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888" windowWidth="23256" windowHeight="9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8" i="1" l="1"/>
  <c r="F23" i="1" l="1"/>
  <c r="F14" i="1" l="1"/>
  <c r="F13" i="1" s="1"/>
</calcChain>
</file>

<file path=xl/sharedStrings.xml><?xml version="1.0" encoding="utf-8"?>
<sst xmlns="http://schemas.openxmlformats.org/spreadsheetml/2006/main" count="51" uniqueCount="36">
  <si>
    <t>Zamawiający: Państwowa Wyższa Szkoła Zawodowa w Tarnowie, ul. Mickiewicza 8, 33-100 Tarnów</t>
  </si>
  <si>
    <t>Lp</t>
  </si>
  <si>
    <t>Oznaczenie</t>
  </si>
  <si>
    <t>Wyszczególnienie robót w poszczególnych pomieszczeniach</t>
  </si>
  <si>
    <t>Odniesienie</t>
  </si>
  <si>
    <t>1a</t>
  </si>
  <si>
    <t>Wykonanie instalacji klimatyzacyjnej</t>
  </si>
  <si>
    <t>G03A</t>
  </si>
  <si>
    <t>Sala do debriefingu</t>
  </si>
  <si>
    <t>wartość wykonania instalacji klimatyzacyjnych wraz z robotami towarzyszącymi tj: zakup, dostawa, montaż urządzeń, wykonanie zasilania z zabezpieczeniami z rozdzielni piętrowych, roboty budowlane (przewierty, rozkucia, przekucia mocowanie urządzeń) roboty  towarzyszące, rozruch i próby techniczne instalacji</t>
  </si>
  <si>
    <t>G03B</t>
  </si>
  <si>
    <t>Sala opieki pielęgniarskiej sala symulacji wysokiej wierności</t>
  </si>
  <si>
    <t>G03C</t>
  </si>
  <si>
    <t>Stanowisko kontrolne</t>
  </si>
  <si>
    <t>G200</t>
  </si>
  <si>
    <t>Sala umiejętności technicznych</t>
  </si>
  <si>
    <t>G202/G204</t>
  </si>
  <si>
    <t>Sala umiejętności pielęgniarskich</t>
  </si>
  <si>
    <t>G210</t>
  </si>
  <si>
    <t>Sala symulacji z zakresu ALS</t>
  </si>
  <si>
    <t>G211</t>
  </si>
  <si>
    <t>Sala egzaminacyjna OSCE</t>
  </si>
  <si>
    <t>G212</t>
  </si>
  <si>
    <t>Sala symulacji z zakresu BLS</t>
  </si>
  <si>
    <t>1b</t>
  </si>
  <si>
    <t>Wykonanie instalacji wentylacyjnej</t>
  </si>
  <si>
    <t>Założenia ogólne: wykonanie instalacji wentylacyjnej należy zrealizować poprzez zmianę przeszkleń stałych (okien nieotwieranych) na okna otwierane z uchwytem otwierającym obsługiwanym z poziomu 1,5m od p.p. dla każdego okna)</t>
  </si>
  <si>
    <t xml:space="preserve">Tytuł projektu: </t>
  </si>
  <si>
    <t>Symulacja medyczna w PWSZ w Tarnowie – program rozwojowy uczelni, realizowany przy ścisłej współpracy z wiodącym podmiotem leczniczym, ukierunkowany na podniesienie jakości kształcenia na kierunku pielęgniarstwo.</t>
  </si>
  <si>
    <t>Prace remontowo-adaptacyjne, oraz prace remontowe związane z dostawą i montażem klimatyzacji wraz z robotami towarzyszącymi koniecznymi do wykonania zamówienia</t>
  </si>
  <si>
    <t>demontaż przeszklenia stałego, dostawa i montaż okna (okno górne) wraz z cięgnem otwierającym z poziomu ok 1,5m p.p.</t>
  </si>
  <si>
    <t>Część I zamówienia wykonanie instalacji klimatyzacji i wentylacji wraz ze wszystkimi niezbędnymi robotami towarzyszącymi koniecznymi do zrealizowania zamówienia</t>
  </si>
  <si>
    <t>Wartość robót</t>
  </si>
  <si>
    <t>Inne elementy konieczne do wykonania zadania:</t>
  </si>
  <si>
    <t>1c</t>
  </si>
  <si>
    <t>Przedmiar robót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</si>
</sst>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4" fillId="0" borderId="0" xfId="0" applyFont="1"/>
    <xf numFmtId="0" fontId="3" fillId="0" borderId="0" xfId="0" applyFo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0" fillId="0" borderId="4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topLeftCell="A2" zoomScale="85" zoomScaleNormal="85" workbookViewId="0">
      <selection activeCell="B2" sqref="B2"/>
    </sheetView>
  </sheetViews>
  <sheetFormatPr defaultRowHeight="13.8" x14ac:dyDescent="0.25"/>
  <cols>
    <col min="1" max="1" width="3.3984375" customWidth="1"/>
    <col min="2" max="2" width="12.5" customWidth="1"/>
    <col min="3" max="3" width="64.69921875" style="1" customWidth="1"/>
    <col min="4" max="4" width="89.19921875" style="1" customWidth="1"/>
    <col min="5" max="5" width="12.09765625" style="5" customWidth="1"/>
    <col min="6" max="6" width="13" style="5" customWidth="1"/>
    <col min="7" max="7" width="9" customWidth="1"/>
  </cols>
  <sheetData>
    <row r="2" spans="1:6" ht="24.6" x14ac:dyDescent="0.4">
      <c r="B2" s="8" t="s">
        <v>35</v>
      </c>
    </row>
    <row r="4" spans="1:6" x14ac:dyDescent="0.25">
      <c r="B4" t="s">
        <v>27</v>
      </c>
    </row>
    <row r="5" spans="1:6" ht="36.75" customHeight="1" x14ac:dyDescent="0.25">
      <c r="B5" s="19" t="s">
        <v>28</v>
      </c>
      <c r="C5" s="19"/>
      <c r="D5" s="19"/>
      <c r="E5" s="4"/>
      <c r="F5" s="4"/>
    </row>
    <row r="8" spans="1:6" x14ac:dyDescent="0.25">
      <c r="B8" t="s">
        <v>0</v>
      </c>
    </row>
    <row r="10" spans="1:6" x14ac:dyDescent="0.25">
      <c r="B10" s="9" t="s">
        <v>29</v>
      </c>
    </row>
    <row r="12" spans="1:6" ht="28.5" customHeight="1" x14ac:dyDescent="0.25">
      <c r="A12" s="3" t="s">
        <v>1</v>
      </c>
      <c r="B12" s="3" t="s">
        <v>2</v>
      </c>
      <c r="C12" s="3" t="s">
        <v>3</v>
      </c>
      <c r="D12" s="10" t="s">
        <v>4</v>
      </c>
      <c r="E12" s="18" t="s">
        <v>32</v>
      </c>
      <c r="F12" s="18"/>
    </row>
    <row r="13" spans="1:6" ht="35.25" customHeight="1" x14ac:dyDescent="0.3">
      <c r="A13" s="3"/>
      <c r="B13" s="3"/>
      <c r="C13" s="16" t="s">
        <v>31</v>
      </c>
      <c r="D13" s="17"/>
      <c r="E13" s="6"/>
      <c r="F13" s="13">
        <f>F14+F23+F28</f>
        <v>0</v>
      </c>
    </row>
    <row r="14" spans="1:6" x14ac:dyDescent="0.25">
      <c r="A14" s="2" t="s">
        <v>5</v>
      </c>
      <c r="B14" s="3"/>
      <c r="C14" s="14" t="s">
        <v>6</v>
      </c>
      <c r="D14" s="14"/>
      <c r="E14" s="6"/>
      <c r="F14" s="12">
        <f>SUM(E15:E22)</f>
        <v>0</v>
      </c>
    </row>
    <row r="15" spans="1:6" ht="43.5" customHeight="1" x14ac:dyDescent="0.25">
      <c r="A15" s="3"/>
      <c r="B15" s="3" t="s">
        <v>7</v>
      </c>
      <c r="C15" s="3" t="s">
        <v>8</v>
      </c>
      <c r="D15" s="3" t="s">
        <v>9</v>
      </c>
      <c r="E15" s="6">
        <v>0</v>
      </c>
      <c r="F15" s="7"/>
    </row>
    <row r="16" spans="1:6" ht="42" customHeight="1" x14ac:dyDescent="0.25">
      <c r="A16" s="3"/>
      <c r="B16" s="3" t="s">
        <v>10</v>
      </c>
      <c r="C16" s="3" t="s">
        <v>11</v>
      </c>
      <c r="D16" s="3" t="s">
        <v>9</v>
      </c>
      <c r="E16" s="6">
        <v>0</v>
      </c>
      <c r="F16" s="7"/>
    </row>
    <row r="17" spans="1:6" ht="40.5" customHeight="1" x14ac:dyDescent="0.25">
      <c r="A17" s="3"/>
      <c r="B17" s="3" t="s">
        <v>12</v>
      </c>
      <c r="C17" s="3" t="s">
        <v>13</v>
      </c>
      <c r="D17" s="3" t="s">
        <v>9</v>
      </c>
      <c r="E17" s="6">
        <v>0</v>
      </c>
      <c r="F17" s="7"/>
    </row>
    <row r="18" spans="1:6" ht="42" customHeight="1" x14ac:dyDescent="0.25">
      <c r="A18" s="3"/>
      <c r="B18" s="3" t="s">
        <v>14</v>
      </c>
      <c r="C18" s="3" t="s">
        <v>15</v>
      </c>
      <c r="D18" s="3" t="s">
        <v>9</v>
      </c>
      <c r="E18" s="6">
        <v>0</v>
      </c>
      <c r="F18" s="7"/>
    </row>
    <row r="19" spans="1:6" ht="42.75" customHeight="1" x14ac:dyDescent="0.25">
      <c r="A19" s="3"/>
      <c r="B19" s="3" t="s">
        <v>16</v>
      </c>
      <c r="C19" s="3" t="s">
        <v>17</v>
      </c>
      <c r="D19" s="3" t="s">
        <v>9</v>
      </c>
      <c r="E19" s="6">
        <v>0</v>
      </c>
      <c r="F19" s="7"/>
    </row>
    <row r="20" spans="1:6" ht="41.25" customHeight="1" x14ac:dyDescent="0.25">
      <c r="A20" s="3"/>
      <c r="B20" s="3" t="s">
        <v>18</v>
      </c>
      <c r="C20" s="3" t="s">
        <v>19</v>
      </c>
      <c r="D20" s="3" t="s">
        <v>9</v>
      </c>
      <c r="E20" s="6">
        <v>0</v>
      </c>
      <c r="F20" s="7"/>
    </row>
    <row r="21" spans="1:6" ht="39.75" customHeight="1" x14ac:dyDescent="0.25">
      <c r="A21" s="3"/>
      <c r="B21" s="3" t="s">
        <v>20</v>
      </c>
      <c r="C21" s="3" t="s">
        <v>21</v>
      </c>
      <c r="D21" s="3" t="s">
        <v>9</v>
      </c>
      <c r="E21" s="6">
        <v>0</v>
      </c>
      <c r="F21" s="7"/>
    </row>
    <row r="22" spans="1:6" ht="41.25" customHeight="1" x14ac:dyDescent="0.25">
      <c r="A22" s="3"/>
      <c r="B22" s="3" t="s">
        <v>22</v>
      </c>
      <c r="C22" s="3" t="s">
        <v>23</v>
      </c>
      <c r="D22" s="3" t="s">
        <v>9</v>
      </c>
      <c r="E22" s="6">
        <v>0</v>
      </c>
      <c r="F22" s="7"/>
    </row>
    <row r="23" spans="1:6" x14ac:dyDescent="0.25">
      <c r="A23" s="2" t="s">
        <v>24</v>
      </c>
      <c r="B23" s="3"/>
      <c r="C23" s="2" t="s">
        <v>25</v>
      </c>
      <c r="D23" s="3"/>
      <c r="E23" s="6"/>
      <c r="F23" s="12">
        <f>SUM(E25:E27)</f>
        <v>0</v>
      </c>
    </row>
    <row r="24" spans="1:6" x14ac:dyDescent="0.25">
      <c r="A24" s="3"/>
      <c r="B24" s="15" t="s">
        <v>26</v>
      </c>
      <c r="C24" s="15"/>
      <c r="D24" s="15"/>
      <c r="E24" s="6"/>
      <c r="F24" s="7"/>
    </row>
    <row r="25" spans="1:6" ht="28.65" customHeight="1" x14ac:dyDescent="0.25">
      <c r="A25" s="3"/>
      <c r="B25" s="3" t="s">
        <v>7</v>
      </c>
      <c r="C25" s="3" t="s">
        <v>8</v>
      </c>
      <c r="D25" s="3" t="s">
        <v>30</v>
      </c>
      <c r="E25" s="6">
        <v>0</v>
      </c>
      <c r="F25" s="7"/>
    </row>
    <row r="26" spans="1:6" ht="29.85" customHeight="1" x14ac:dyDescent="0.25">
      <c r="A26" s="3"/>
      <c r="B26" s="3" t="s">
        <v>10</v>
      </c>
      <c r="C26" s="3" t="s">
        <v>11</v>
      </c>
      <c r="D26" s="3" t="s">
        <v>30</v>
      </c>
      <c r="E26" s="6">
        <v>0</v>
      </c>
      <c r="F26" s="7"/>
    </row>
    <row r="27" spans="1:6" ht="28.65" customHeight="1" x14ac:dyDescent="0.25">
      <c r="A27" s="3"/>
      <c r="B27" s="3" t="s">
        <v>12</v>
      </c>
      <c r="C27" s="3" t="s">
        <v>13</v>
      </c>
      <c r="D27" s="3" t="s">
        <v>30</v>
      </c>
      <c r="E27" s="6">
        <v>0</v>
      </c>
      <c r="F27" s="7"/>
    </row>
    <row r="28" spans="1:6" ht="28.65" customHeight="1" x14ac:dyDescent="0.25">
      <c r="A28" s="2" t="s">
        <v>34</v>
      </c>
      <c r="B28" s="3"/>
      <c r="C28" s="10" t="s">
        <v>33</v>
      </c>
      <c r="D28" s="11"/>
      <c r="E28" s="6">
        <v>0</v>
      </c>
      <c r="F28" s="12">
        <f>E28</f>
        <v>0</v>
      </c>
    </row>
  </sheetData>
  <mergeCells count="5">
    <mergeCell ref="C14:D14"/>
    <mergeCell ref="B24:D24"/>
    <mergeCell ref="C13:D13"/>
    <mergeCell ref="E12:F12"/>
    <mergeCell ref="B5:D5"/>
  </mergeCells>
  <printOptions horizontalCentered="1"/>
  <pageMargins left="0" right="0" top="0.39370078740157483" bottom="0.39370078740157483" header="0" footer="0"/>
  <pageSetup paperSize="9" scale="49" fitToHeight="2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8" x14ac:dyDescent="0.25"/>
  <sheetData/>
  <printOptions horizontalCentered="1" verticalCentered="1"/>
  <pageMargins left="0" right="0" top="0.39370078740157483" bottom="0.39370078740157483" header="0" footer="0"/>
  <pageSetup paperSize="9" orientation="portrait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10.69921875" customWidth="1"/>
  </cols>
  <sheetData/>
  <printOptions horizontalCentered="1" verticalCentered="1"/>
  <pageMargins left="0" right="0" top="0.39370078740157483" bottom="0.39370078740157483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Józef</cp:lastModifiedBy>
  <cp:revision>14</cp:revision>
  <cp:lastPrinted>2018-03-14T12:03:56Z</cp:lastPrinted>
  <dcterms:created xsi:type="dcterms:W3CDTF">2018-02-11T07:09:02Z</dcterms:created>
  <dcterms:modified xsi:type="dcterms:W3CDTF">2018-03-19T08:10:12Z</dcterms:modified>
</cp:coreProperties>
</file>