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7256" windowHeight="5124" tabRatio="792"/>
  </bookViews>
  <sheets>
    <sheet name="I-I" sheetId="1" r:id="rId1"/>
    <sheet name="I-I WF" sheetId="2" state="hidden" r:id="rId2"/>
    <sheet name="II-I EGŻ" sheetId="3" state="hidden" r:id="rId3"/>
    <sheet name="II-I ETiH" sheetId="4" r:id="rId4"/>
    <sheet name="II-I FP" sheetId="5" r:id="rId5"/>
    <sheet name="II-I Lektoraty" sheetId="6" state="hidden" r:id="rId6"/>
    <sheet name="III-I EGŻ" sheetId="7" state="hidden" r:id="rId7"/>
    <sheet name="III-I ETiH" sheetId="8" r:id="rId8"/>
    <sheet name="III-I FP" sheetId="9" r:id="rId9"/>
    <sheet name="C313" sheetId="11" r:id="rId10"/>
  </sheets>
  <definedNames>
    <definedName name="Excel_BuiltIn__FilterDatabase" localSheetId="0">'I-I'!$D$5:$D$22</definedName>
    <definedName name="_xlnm.Print_Area" localSheetId="0">'I-I'!$A$1:$Y$24</definedName>
    <definedName name="_xlnm.Print_Area" localSheetId="4">'II-I FP'!$A$1:$AJ$29</definedName>
  </definedNames>
  <calcPr calcId="162913"/>
</workbook>
</file>

<file path=xl/calcChain.xml><?xml version="1.0" encoding="utf-8"?>
<calcChain xmlns="http://schemas.openxmlformats.org/spreadsheetml/2006/main">
  <c r="A22" i="11" l="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5" i="11"/>
  <c r="A4" i="11"/>
  <c r="A4" i="9"/>
  <c r="A5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4" i="6"/>
  <c r="A5" i="6"/>
  <c r="A6" i="6"/>
  <c r="A7" i="6"/>
  <c r="A8" i="6"/>
  <c r="A9" i="6"/>
  <c r="A10" i="6"/>
  <c r="A11" i="6"/>
  <c r="A12" i="6"/>
  <c r="A13" i="6"/>
  <c r="A14" i="6"/>
  <c r="A16" i="6"/>
  <c r="A17" i="6"/>
  <c r="A18" i="6"/>
  <c r="A19" i="6"/>
  <c r="A20" i="6"/>
  <c r="A21" i="6"/>
  <c r="A22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20" i="2"/>
  <c r="A21" i="2"/>
  <c r="A22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<sst xmlns="http://schemas.openxmlformats.org/spreadsheetml/2006/main" count="404" uniqueCount="253">
  <si>
    <t>PONIEDZIAŁEK</t>
  </si>
  <si>
    <t>WTOREK</t>
  </si>
  <si>
    <t>ŚRODA</t>
  </si>
  <si>
    <t>CZWARTEK</t>
  </si>
  <si>
    <t>PIĄTEK</t>
  </si>
  <si>
    <t>Mikroekonomia         dr B. Puzio Wacławik              ćw. Gr. I s. A125</t>
  </si>
  <si>
    <t xml:space="preserve"> 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</si>
  <si>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</si>
  <si>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</si>
  <si>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</si>
  <si>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</si>
  <si>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W przypadku naprzemiennego realizowania zajęć ćwiczeniowych i laboratoryjnych (poza poniższymi przypadkami) pierwszymi zajęciami są ćwiczenia, a prowadzący ustala następstwo zajęć</t>
  </si>
  <si>
    <t>Plan zajęć II Rok Ekonomia (EKONOMIKA GOSPODARKI ŻYWNOŚCIOWEJ) -semestr zimowy, rok akademicki 2015/2016</t>
  </si>
  <si>
    <t>Analiza ekonomiczna dr K. Stępień  Wykład s.B024 (9:45-10:30)</t>
  </si>
  <si>
    <t>Ekonometria Prof. K. Kukuła  Wykład s.B024 (10:45-11:30)</t>
  </si>
  <si>
    <t>Ekonometria Prof. K. Kukuła Ćw. Gr I  s.B024</t>
  </si>
  <si>
    <r>
      <t>Analiza ekonomiczna dr K. Stępień Ćw. Gr III</t>
    </r>
    <r>
      <rPr>
        <i/>
        <sz val="7"/>
        <rFont val="Calibri"/>
        <family val="2"/>
        <charset val="238"/>
      </rPr>
      <t>/</t>
    </r>
    <r>
      <rPr>
        <sz val="7"/>
        <rFont val="Calibri"/>
        <family val="2"/>
        <charset val="238"/>
      </rPr>
      <t>IV* s. A217</t>
    </r>
  </si>
  <si>
    <t>Ekonometria dr D. Bogocz Ćw. Gr II s. A317</t>
  </si>
  <si>
    <t>Ekonometria Prof. K. Kukuła Ćw. Gr III s.B024</t>
  </si>
  <si>
    <t>Analiza ekonomiczna dr K. Stępień Ćw. Gr. I/II* s. A217</t>
  </si>
  <si>
    <t>Ekonometria dr D. Bogocz Ćw. Gr IV s. A317</t>
  </si>
  <si>
    <t>Podstawy bankowości i finansów dr Ł. Satoła  gr. II** s. B125</t>
  </si>
  <si>
    <t xml:space="preserve"> Ochrona  Środowiska dr hab. M. Klich                                                                                                                                 W.** s. B024                                                                                                                                                    </t>
  </si>
  <si>
    <t>Seminarium  Prof. K. Firlej s. A217</t>
  </si>
  <si>
    <t xml:space="preserve"> Ochrona  Środowiska dr hab. M. Klich                                                                                                                            Ćw.* gr I/II s. B024                                                                                                                                                   </t>
  </si>
  <si>
    <t>Seminarium dr B. Puzio-Wacławik s. A125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</si>
  <si>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</si>
  <si>
    <t>Podstawy bankowości i finansów dr Ł. Satoła   Wykład** s. A120</t>
  </si>
  <si>
    <t>Podstawy bankowości i finansów  dr Ł. Satoła gr. III** s. A319</t>
  </si>
  <si>
    <t>Polityka gospodarcza dr B. Puzio-Wacławik  gr I/II*s. A125</t>
  </si>
  <si>
    <t>Seminarium                                                                                                            dr W.Sroka                                                                                                                                s. A210</t>
  </si>
  <si>
    <t>Seminarium                                                                                                            dr W.Sroka                                                              s. A210</t>
  </si>
  <si>
    <t>Seminarium               dr W.Sroka                                                                                                                                s. A210</t>
  </si>
  <si>
    <t>Obrót papierami wartościowymi mgr P. Brzegowy gr. VL. s. C313</t>
  </si>
  <si>
    <t>Podstawy bankowości i finansów (pierwsze zajęcia odbywają się 5.10.2015)</t>
  </si>
  <si>
    <t>Informacja w agrobiznesie (pierwsze ćwiczenia odbywają się 6.X.2015, a pierwszy wykład 13.X.215)</t>
  </si>
  <si>
    <t>Ekonomia integracji europejskiej**     dr J. Staniend W, s. B024</t>
  </si>
  <si>
    <t>Ekonomia integracji europejskiej  dr J. Stanienda  gr I/II*s. B024</t>
  </si>
  <si>
    <t>Informacja w agrobiznesie mgr inż. B. Partyńska Brzegowy W.*                                 /Polityka gospodarcza    dr B. Puzio-Wacławik  W, * s.A120</t>
  </si>
  <si>
    <t>Informacja w agrobiznesie mgr inż. B. Partyńska Brzegowy gr IL s. C313</t>
  </si>
  <si>
    <t>Podstawy bankowości i finansów dr Ł. Satoła  gr. IV** s. A217</t>
  </si>
  <si>
    <t>Technologie produkcji rolniczej Dr Z. Daniel W/Ćw.** Gr.I s. A105</t>
  </si>
  <si>
    <t>Technologie produkcji rolniczej (pierwsze zajęcia 7.10.2015)</t>
  </si>
  <si>
    <t>Ekonomia integracji europejskiej dr J. Staniend  gr III/IV*s. G120</t>
  </si>
  <si>
    <t>Podstawy bankowości i finansów dr Ł. Satoła  gr. I** s. AB125</t>
  </si>
  <si>
    <t>Polityka gospodarcza dr B. Puzio-Wacławik  gr III*s. A125</t>
  </si>
  <si>
    <t xml:space="preserve">Finanse publiczne i rynki finansowe dr M. Gajda Kantorowska W** s. </t>
  </si>
  <si>
    <t>Plan zajęć III Rok Ekonomia (EKONOMIKA GOSPODARKI ŻYWNOŚCIOWEJ) -semestr zimowy, rok akademicki 2016/2017</t>
  </si>
  <si>
    <t>Seminarium dr K. Vinohradnik s. B125</t>
  </si>
  <si>
    <t>Seminarium                                                                                                            dr M. Gajda Kantorowska                                                                                                                              s. B125**</t>
  </si>
  <si>
    <t>Analiza finansowa Prof.. K. Firlej Ćw.   Gr III/II* s. A217</t>
  </si>
  <si>
    <t>W przypadkach gdy wykład odbywa się na zmianę z ćwiczeniami i brak jest podanych dat, w pierwszym tygodniu zajęć odbywa się wykład.</t>
  </si>
  <si>
    <t>Uwaga</t>
  </si>
  <si>
    <t xml:space="preserve"> Agrobiznes w UE prof. Cz. Nowak Lab gr IL  s. C313 **(od .10.2016)</t>
  </si>
  <si>
    <t>Agrobiznes w UE prof. Cz. Nowak  W**., s. B024 (od 10.10.2016)</t>
  </si>
  <si>
    <t>Agrobiznes w UE                                         prof. Cz. Nowak                                Ćw. Gr. I ** B125 (od 10.10.2016)</t>
  </si>
  <si>
    <t>Ekonomika produkcji W**., dr J. Mikołajczyk, s. A123 (od 12.10.2016)</t>
  </si>
  <si>
    <t>Ekonomika produkcji.  Dr J. Mikołajczyk Ćw. Gr I** s. A123 (od 12.10.2016</t>
  </si>
  <si>
    <t>Negocjacje w biznesie dr K. Vinohradnik  W.**, s. B028   (od 11.10.2016)</t>
  </si>
  <si>
    <t xml:space="preserve"> Negocjacje w biznesie dr K. Vinohradnik Ćw. Gr. I* s. A319  (od 4.10.2016)</t>
  </si>
  <si>
    <t>Planowanie organizacji i urządzenia gospodarstwa rolnego W.**, dr J. Mikołajczyk, s. A214</t>
  </si>
  <si>
    <t>Seminarium  dr B. Bogocz s.B125</t>
  </si>
  <si>
    <t>Seminarium**  dr Ł. Satoła s. A 329  od 10.10.16</t>
  </si>
  <si>
    <t>Plan. org. i urządz. Gosp. rolnego  Dr J. Mikołajczyk ćw.  Gr. I (I poł sem) Lab. gr IL (II poł sem.) s. A204</t>
  </si>
  <si>
    <t xml:space="preserve">Uprzejmie prosimy, aby Państwo na bieżąco sprawdzali plan zajęć dla języków obcych. Szczególnie w pierwszych tygodniach zajęć mogą wystąpić zmiany. </t>
  </si>
  <si>
    <t>Rachunkowość finansowa dr W. Sroka lab. Gr IVL. s. A205</t>
  </si>
  <si>
    <t>Rachunkowość finansowa dr W. Sroka lab.  Gr  VL. s. A205</t>
  </si>
  <si>
    <t>Rachunkowość finansowa dr W. Sroka  lab. Gr VIL. s. A205</t>
  </si>
  <si>
    <t>Technologie w przetw roln spoż. Dr Z. Daniel lab. gr. IL s. A204 (zajęcia od 12.10.2016 r.)</t>
  </si>
  <si>
    <t>Technologie w przetw roln spoż. Dr Z. Daniel lab. gr. IL s. A317 (zajęcia od 12.10.2016 r.)</t>
  </si>
  <si>
    <t>Seminarium dr J. Mikołajczyk ** s. A123 (od 5.10.2016)</t>
  </si>
  <si>
    <t>Matematyka dr D. Bogocz gr. II B125</t>
  </si>
  <si>
    <t xml:space="preserve">Gospodarka regionalna/Geografia ekonomiczna  prof. Cz. Nowak W.* s. B024 </t>
  </si>
  <si>
    <t>Rachunkowość zarządcza dr K. Stępień gr. II ćw, s.A217</t>
  </si>
  <si>
    <t>Rachunkowość zarządcza dr K. Stępień gr. III ćw, s.A217</t>
  </si>
  <si>
    <t>System podatkowy dr K. Barwacz Ćw. Gr III/II* s.A217</t>
  </si>
  <si>
    <t>System podatkowy  dr K. Barwacz W. s. A217</t>
  </si>
  <si>
    <t>Ekonometria Prof. K. Kukuła Ćw. Gr II  s.B024</t>
  </si>
  <si>
    <t>Finanse przedsiębiorstw Prof. K. Firlej ćw. II/III A217*</t>
  </si>
  <si>
    <t xml:space="preserve">Podstawy komunikowania dr K. Vinohradnik  W/ I gr Cw.*, s. B028  </t>
  </si>
  <si>
    <t>Obrót papierami wartościowymi  mgr P. Brzegowy gr.IIIL. s. C313</t>
  </si>
  <si>
    <t>Matematyka dr D. Bogocz gr. I s.B125</t>
  </si>
  <si>
    <t xml:space="preserve">   Podstawy marketingu mgr B. Partyńska-Brzegowy W /1 gr ćw. * s. B024</t>
  </si>
  <si>
    <t>Matematyka dr D. Bogocz  W s.B028</t>
  </si>
  <si>
    <t>Analiza ekonomiczna dr  K. Stępień  W s. B024</t>
  </si>
  <si>
    <t>Analiza ekonomiczna dr  K. Stępień  Ćw. Gr I** s. A217</t>
  </si>
  <si>
    <t>Analiza ekonomiczna dr  K. Stępień  W  s. B024</t>
  </si>
  <si>
    <t>Seminarium dr B. Puzio-Wacławik s. A331</t>
  </si>
  <si>
    <t>Seminarium dr J. Mikołajczyk s. A212</t>
  </si>
  <si>
    <t>Seminarium  Prof. K. Firlej s. A212</t>
  </si>
  <si>
    <t>J. niemiecki                  Mgr E. Chmielowska-Libera                              gr. NII/1                   s. A</t>
  </si>
  <si>
    <t>J. angielski           Mgr R. Babuśka         gr. AII/9           s.A</t>
  </si>
  <si>
    <t xml:space="preserve">J. angielski           Mgr R. Babuśka gr. AII/9           s.A  </t>
  </si>
  <si>
    <t xml:space="preserve">J. angielski           Mgr M. Głodzik                 gr. AII/10              s. </t>
  </si>
  <si>
    <t xml:space="preserve">J. angielski           Mgr R. Chowaniec                gr. AII/11                 s. A </t>
  </si>
  <si>
    <t xml:space="preserve">J. angielski           Mgr R. Chowaniec                gr. AII/31              s. A </t>
  </si>
  <si>
    <t xml:space="preserve">J. angielski           Mgr R. Chowaniec                gr. AII/31               s. A </t>
  </si>
  <si>
    <t xml:space="preserve">J. angielski           Mgr R. Jones                 gr. AII/36                s. </t>
  </si>
  <si>
    <t xml:space="preserve">Plan zajęć WF I Rok Ekonomia -semestr zimowy, rok akademicki 2017/2018 </t>
  </si>
  <si>
    <t xml:space="preserve">Wych. Fiz. (odrębny harmonogram) </t>
  </si>
  <si>
    <t>Seminarium  dr K. Stępień s. A212</t>
  </si>
  <si>
    <t>Obrót papierami wartościowymi mgr P. Brzegowy gr. IVL. s. C313</t>
  </si>
  <si>
    <t>Obrót papierami wartościowymi  mgr P. Brzegowy gr. VIL s. C313</t>
  </si>
  <si>
    <t>Plan lektoratów II Rok Ekonomia -semestr zimowy, rok akademicki 2018/2019</t>
  </si>
  <si>
    <t>WF    Pływanie   Gr. 1                            (9.30-11.00)   F</t>
  </si>
  <si>
    <t xml:space="preserve">WF   pływanie  Gr. 2                                (9.30-11.00) F </t>
  </si>
  <si>
    <t xml:space="preserve">WF   Fitness  Gr. 2                             (9.30-11.00)         E 116 </t>
  </si>
  <si>
    <t xml:space="preserve">WF   Fitness  Gr. 1                             (9.30-11.00) G313 </t>
  </si>
  <si>
    <t>WF   Zajecia ogólne   Gr. 1                           (9.30-11.00) E hala główna</t>
  </si>
  <si>
    <t xml:space="preserve">     </t>
  </si>
  <si>
    <t>Finanse samorządów lokalnych dr K. Barwacz  gr. II/III* s. A123</t>
  </si>
  <si>
    <t>Zarządzanie dokumentacją przeds.  Mgr inż. B. Partyńska Brzegowy Lab I s.  C313</t>
  </si>
  <si>
    <t>Seminarium dr K. Vinohradnik s. A331</t>
  </si>
  <si>
    <t>Zarządzanie dokumentacją przeds.  Mgr inż. B. Partyńska Brzegowy Lab II s. C313</t>
  </si>
  <si>
    <t>Seminarium  dr K. Barwacz s. A331</t>
  </si>
  <si>
    <t>Doradztwo  prof. J. Kania W I poł. Sem s. B024</t>
  </si>
  <si>
    <t>Formy opodatkowania małych przedsiębiorstw dr K. Barwacz ćw. III/II s. A123 *</t>
  </si>
  <si>
    <t>Rachunkowość zarządcza dr K. Stępień W s. A217</t>
  </si>
  <si>
    <t>Plan zajęć I Rok Ekonomia -semestr zimowy, rok akademicki 2019/2020</t>
  </si>
  <si>
    <t>Gospodarka regionalna/Geografia ekonomiczna Prof. Cz. Nowak Ćw. Gr I* s.B024</t>
  </si>
  <si>
    <t>Ekonomika produkcji dr J. Mikołajczyk  W**A120</t>
  </si>
  <si>
    <t xml:space="preserve">Podstawy komunikowania dr K. Vinohradnik  W/Igr  s. A125 </t>
  </si>
  <si>
    <t>Plan zajęć II Rok Ekonomia (EKONOMIKA TURYSTYKI ...) -semestr zimowy, rok akademicki 2019/2020</t>
  </si>
  <si>
    <t>Plan zajęć II Rok Ekonomia (FINANSE PRZEDSIĘBIORSTW) -semestr zimowy, rok akademicki 2019/2020</t>
  </si>
  <si>
    <t>Plan zajęć III Rok Ekonomia (EKONOMIKA TURYSTYKI ...) -semestr zimowy, rok akademicki 2019/2020</t>
  </si>
  <si>
    <t>Plan zajęć III Rok Ekonomia (FINANSE PRZEDSIĘBIORSTW) -semestr zimowy, rok akademicki 2019/2020</t>
  </si>
  <si>
    <t>Doradztwo  prof. J. Kania IVL/VL C313</t>
  </si>
  <si>
    <t>Finanse publiczne i rynki finansowe dr M. Gajda Kantorowska gr I**A214 (od 4.10.2019)</t>
  </si>
  <si>
    <t>Podstawy turystyki i hotelarstwa W** dr M. Bogusz  s.A217 (od 11.10.2019)</t>
  </si>
  <si>
    <t>Podstawy turystyki i hotelarstwa Cw. I gr ** dr M. Bogusz  s.A217 (od 11.10.2019)</t>
  </si>
  <si>
    <t>Finanse publiczne i rynki finansowe dr M. Gajda Kantorowska gr III**A120  (od 4.10.2019)</t>
  </si>
  <si>
    <t>Finanse publiczne i rynki finansowe dr M. Gajda Kantorowska gr II*A214 (od 4.10.2019)</t>
  </si>
  <si>
    <t>Ekonomika turystyki i hotelarstwa Lab., dr A. Niedziółka IL s. C313** (od 3.10.19)</t>
  </si>
  <si>
    <t>Ekonomika turystyki i hotelarstwaLab., dr A. Niedziółka IIL s. C313** (od 3.10.19)</t>
  </si>
  <si>
    <t xml:space="preserve"> Turystyka kwalifikowana  Ćw. I, dr A. Niedziółka s. A217** (od 4.10.19)</t>
  </si>
  <si>
    <t xml:space="preserve"> Turystyka kwalifikowana W dr A. Niedziółka s. A217** (od 4.10.19)</t>
  </si>
  <si>
    <t xml:space="preserve">Turtystyka  międzynarodowa W prof. Cz. Nowak /Transport i logistyka w turystyce  W * dr inz Z Daniel  W., s. B024 </t>
  </si>
  <si>
    <t>GRUPA: AII/15</t>
  </si>
  <si>
    <t>GRUPA: AII/32</t>
  </si>
  <si>
    <t>Ekonomika usług  dr J. Mikołajczyk  W** s. A 120</t>
  </si>
  <si>
    <t xml:space="preserve"> Finanse publiczne i rynki finansowe  W. dr M. Gajda Kantorowska  (od 4.10.2019) /  Obsługa ruchu turystycznego W. dr hab. M. Domagalska-Grendys  s.A120</t>
  </si>
  <si>
    <t>Obsługa ruchu turystycznego Lab. dr hab. M. Domagalska-Grendys. gr. I*w s. A214(od 11.10.2019)</t>
  </si>
  <si>
    <t xml:space="preserve"> Finanse publiczne i rynki finansowe  W **. dr M. Gajda Kantorowska  (od 4.10.2019) s. A120</t>
  </si>
  <si>
    <t>Seminarium dr J. Mikołajczyk s. A214</t>
  </si>
  <si>
    <t>Ekonomika turystyki i hotelarstwa., dr A. Niedziółka W A211** (od 3.10.2019) (od 4.10.19)</t>
  </si>
  <si>
    <t>Ekonomika turystyki i hotelarstwa, dr A. Niedziółka ćw** (od 4.10.19) s.A211</t>
  </si>
  <si>
    <t>administracja</t>
  </si>
  <si>
    <t>Praca socjalna</t>
  </si>
  <si>
    <t>Turtystyka  międzynarodowa LI/LII. * prof. Cz. Nowak  s. A205</t>
  </si>
  <si>
    <t>Ekonomika usług  dr J. Mikołajczyk Lab gr IL/IIL s. A204</t>
  </si>
  <si>
    <t>Ekonomika produkcji  dr J. Mikołajczyk lab. gr IIIL/IVL s. A204</t>
  </si>
  <si>
    <t>Podstawy komunikowania dr K. Vinohradnik Lab IL/IIL* s. A203</t>
  </si>
  <si>
    <t xml:space="preserve"> Turystyka kwalifikowana Lab., dr A. Niedziółka IL/IIL s. A203** (od 4.10.19)</t>
  </si>
  <si>
    <t xml:space="preserve"> Turystyka kwalifikowana Lab., dr A. Niedziółka IL/IIL s. A203**  (od 4.10.19)</t>
  </si>
  <si>
    <t>Gospodarka regionalna/ Geografia ekonomiczna Prof. Cz. Nowak Ćw gr  IV*s.B024</t>
  </si>
  <si>
    <t>Obsługa konsumenta W/ I gr ćw. Mgr inż. B. Partyńska Brzegowy s. A335</t>
  </si>
  <si>
    <t>Mikroekonomia         dr B. Puzio Wacławik              ćw. Gr. IV s. A125</t>
  </si>
  <si>
    <t>Matematyka dr D. Bogocz gr. IVs.B125</t>
  </si>
  <si>
    <t>Gospodarka regionalna/ Geografia ekonomiczna Prof. Cz. Nowak Ćw gr  III* s.B024</t>
  </si>
  <si>
    <t xml:space="preserve">Rachunkowość finansowa dr W. Sroka  W. **  (od 4.10.2019) A120 </t>
  </si>
  <si>
    <t>Lektorat            GRUPA: AI/16</t>
  </si>
  <si>
    <t>Lektorat              GRUPA: AI/18</t>
  </si>
  <si>
    <t>Lektorat               GRUPA: AI/10</t>
  </si>
  <si>
    <t>Lektorat                    GRUPA: AI/17</t>
  </si>
  <si>
    <t>Lektorat GRUPA: AII/32</t>
  </si>
  <si>
    <t>Lektorat GRUPA: AII/13</t>
  </si>
  <si>
    <t>Lektorat GRUPA: NII/1</t>
  </si>
  <si>
    <t>Lektorat           GRUPA: AII/13</t>
  </si>
  <si>
    <t>Lektorat GRUPA: AII/12</t>
  </si>
  <si>
    <t>Lektorat           GRUPA: AII/12</t>
  </si>
  <si>
    <t>Lektorat                       GRUPA AII/12</t>
  </si>
  <si>
    <t>Lektorat            GRUPA: RII/1</t>
  </si>
  <si>
    <t>Lektorat      GRUPA: AII/28</t>
  </si>
  <si>
    <t>Lektorat          GRUPA: RII/1</t>
  </si>
  <si>
    <t>Lektorat            GRUPA: NII/1</t>
  </si>
  <si>
    <t>Lektorat  GRUPA: AII/32</t>
  </si>
  <si>
    <t>Lektorat   GRUPA: AII/15</t>
  </si>
  <si>
    <t>Lektorat      GRUPA: AII/14</t>
  </si>
  <si>
    <t>Lektorat     GRUPA: AII/32</t>
  </si>
  <si>
    <t>Lektorat   GRUPA: AII/13</t>
  </si>
  <si>
    <t>Lektorat    GRUPA: NII/1</t>
  </si>
  <si>
    <t>Lektorat     GRUPA: AII/15</t>
  </si>
  <si>
    <t>Lektorat GRUPA: AII/28</t>
  </si>
  <si>
    <t>Lektorat         GRUPA: AII/12</t>
  </si>
  <si>
    <t>Lektorat      GRUPA: RII/1</t>
  </si>
  <si>
    <t>Lektorat    GRUPA: AII/28</t>
  </si>
  <si>
    <t>Lektorat   GRUPA: WII/1</t>
  </si>
  <si>
    <t>Lektorat     GRUPA: RII/1</t>
  </si>
  <si>
    <t>Lektorat       GRUPA: AII/14</t>
  </si>
  <si>
    <t>Transport i logistyka w turystyce  IL ** dr inz Z Daniel (od 14.10.19) s.A205</t>
  </si>
  <si>
    <t>Zarządzanie dokumentacją przeds.  Mgr inż. B. Partyńska Brzegowy IIIL s. C313</t>
  </si>
  <si>
    <t>Zarządzanie dokumentacją przeds.  Mgr inż. B. Partyńska Brzegowy  IVL  s. C313</t>
  </si>
  <si>
    <t>Zarządzanie dokumentacją przeds.  Mgr inż. B. Partyńska Brzegowy Lab VIL s. C313</t>
  </si>
  <si>
    <t>Doradztwo  prof. J. Kania         III L/ VI L* C313</t>
  </si>
  <si>
    <t>Zarządzanie dokumentacją przeds.  Mgr inż. B. Partyńska Brzegowy  VL s. C313</t>
  </si>
  <si>
    <t>Finanse przedsiębiorstw Prof. K. Firlej L. IIIL/IVL * s. C313</t>
  </si>
  <si>
    <t>Finanse przedsiębiorstw Prof. K. Firlej L. VL/VIL s. C313</t>
  </si>
  <si>
    <t>Mikroekonomia         dr B. Puzio Wacławik              ćw. Gr. II s. A125</t>
  </si>
  <si>
    <t xml:space="preserve">Mikroekonomia         dr B. Puzio Wacławik              ćw. Gr. III s. A125 </t>
  </si>
  <si>
    <t>Podstawy geografii turystycznej mgr M. Bugaj gr II s. A214  I poł. sem. (od 7.10.19 r.)</t>
  </si>
  <si>
    <t>Podstawy geografii turystycznej mgr M. Bugaj gr I s. A102  I poł. sem. (od 7.10.19 r.)</t>
  </si>
  <si>
    <t>Podstawy geografii turystycznej mgr M. Bugaj gr IV s. A102  I poł. sem. (od 9.10.19 r.)</t>
  </si>
  <si>
    <t>Podstawy geografii turystycznej mgr M. Bugaj gr III s. A102  I poł. sem. (od 9.10.19 r.)</t>
  </si>
  <si>
    <t>Matematyka dr D. Bogocz gr. III s.B125</t>
  </si>
  <si>
    <t xml:space="preserve">Mikroekonomia                                                                                                   dr B. Puzio Wacławik                     W, s.  A120            </t>
  </si>
  <si>
    <t>Informatyka    mgr S. Proć Lab IV s.A205</t>
  </si>
  <si>
    <t>Informatyka    mgr S. Proć Lab. I s.A205</t>
  </si>
  <si>
    <t>Geografia ekonomiczna/ Gospodarka regionalna                                                                                                            prof. Cz. Nowak gr II* s. B024</t>
  </si>
  <si>
    <t>Podstawy gastronomii i żywienia dr M. Frys-Żurek  W s. A214 (I poł. Sem.)</t>
  </si>
  <si>
    <t>Podstawy gastronomii i żywienia dr, M. Frys-Żurek Lab.  gr IL (I poł. Sem.) s. A205/A341 (sala A341 14.10.2019 i potem co 2 tyg)</t>
  </si>
  <si>
    <t>Podstawy gastronomii i żywienia dr M. Frys-Żurek  Lab.  gr IIL   (I poł. Sem.) s. A205/ A341 (sala A341 14.10.2019 i potem co 2 tyg)</t>
  </si>
  <si>
    <t>Polityka gospodarcza    dr  hab. R. Kłaczyński gr II/III*, s.A120</t>
  </si>
  <si>
    <t>Polityka gospodarcza    dr  hab. R. Kłaczyński W/ gr I*, s.A120</t>
  </si>
  <si>
    <t>Polityka gospodarcza                    dr  hab. R. Kłaczyński W/ gr I*, s.A120</t>
  </si>
  <si>
    <t>Ekonomika produkcji dr J. Mikołajczyk lab. gr VL/VIL A204</t>
  </si>
  <si>
    <t>Rachunkowość finansowa dr W. Sroka lab. gr III L. s. A205</t>
  </si>
  <si>
    <t>Doradztwo  prof. J. Kania gr II - I poł. Sem;  gr III - II poł. Sem.  ćw. s.B125</t>
  </si>
  <si>
    <t xml:space="preserve">Ekonomia integracji europejskiej Prof. J. Kania   W B024  -   1 poł. sem.  Ekonomia integracji europejskiej  prof. J Kania Ćw  gr I*    - 2 poł. sem. </t>
  </si>
  <si>
    <t xml:space="preserve">Ekonomia integracji europejskiej  prof.J Kania  Ćw gr II/III*s. B125    Grupa II - 1 poł. sem. Grupa III - 2 poł. Sem </t>
  </si>
  <si>
    <t>Ekonomia integracji europejskiej  prof.J Kania Ćw gr IV s. B125                              - 2 poł. Sem.</t>
  </si>
  <si>
    <t>Transport i logistyka w turystyce  IIL ** dr inż Z Daniel (od 14.10.19) s. A205</t>
  </si>
  <si>
    <t>ekonomia</t>
  </si>
  <si>
    <t>Niest ekonomia</t>
  </si>
  <si>
    <t>Germanistyka</t>
  </si>
  <si>
    <t>Uwagi:</t>
  </si>
  <si>
    <t>Informatyka    mgr S. Proć Lab V s.A205</t>
  </si>
  <si>
    <t>Informatyka    mgr S. Proć Lab. III s.A205</t>
  </si>
  <si>
    <t>Informatyka    mgr S. Proć Lab VIs.A205</t>
  </si>
  <si>
    <t>Informatyka    mgr S. Proć Lab II. s.A205</t>
  </si>
  <si>
    <t>Ekonometria Prof. K. Kukuła Ćw. Gr I s.B024</t>
  </si>
  <si>
    <t>Ekonometria prof. K. Kukuła Ćw. Gr III s. B024</t>
  </si>
  <si>
    <t>Seminarium  dr B. Bogocz s. B125</t>
  </si>
  <si>
    <t>Seminarium  dr B. Bogocz s. B 125</t>
  </si>
  <si>
    <r>
      <t>Analiza ekonomiczna dr  K. Stępień  Ćw. Gr III</t>
    </r>
    <r>
      <rPr>
        <b/>
        <i/>
        <sz val="8"/>
        <color theme="1"/>
        <rFont val="Calibri"/>
        <family val="2"/>
        <charset val="238"/>
      </rPr>
      <t>/</t>
    </r>
    <r>
      <rPr>
        <b/>
        <sz val="8"/>
        <color theme="1"/>
        <rFont val="Calibri"/>
        <family val="2"/>
        <charset val="238"/>
      </rPr>
      <t>II* s. A217</t>
    </r>
  </si>
  <si>
    <t>Ekonometria dr K. Kukuła Ćw. Gr III s. B024</t>
  </si>
  <si>
    <t>Lektorat                    GRUPA: AI/21</t>
  </si>
  <si>
    <t>Lektorat                    GRUPA: AI/19</t>
  </si>
  <si>
    <t xml:space="preserve">Lektorat                               GRUPA: AI/11             GRUPA: NI/1
JĘZYK: NIEMIECKI POCZĄTKUJACY
</t>
  </si>
  <si>
    <t>Lektorat                                                GRUPA: AII/28</t>
  </si>
  <si>
    <t>Lektorat                GRUPA: AII/14</t>
  </si>
  <si>
    <t xml:space="preserve">Seminarium                                                                                                            dr M. Gajda Kantorowska                                                                                                                              s. A212** (od 18.10.19) </t>
  </si>
  <si>
    <t xml:space="preserve"> Podstawy marketingu mgr B. Partyńska-Brzegowy Ćw. Gr III/II* s. A319   Grupa III - 1 poł. sem. Grupa II - 2 poł. Sem</t>
  </si>
  <si>
    <t xml:space="preserve"> Podstawy marketingu mgr B. Partyńska-Brzegowy Ćw. IV s. B125   Grupa IV - 1 poł. sem</t>
  </si>
  <si>
    <t>Wprowadzenie do ekonomii społ. dr  Dorota Koptiew  W   S. A120</t>
  </si>
  <si>
    <t>Obsługa ruchu turystycznego Lab. dr hab. M. Domagalska-Grendys. gr. IL s. A203 (od 11.10.2019)</t>
  </si>
  <si>
    <t>Obsługa ruchu turystycznego Lab. Dr  hab. M. Domagalska-Grendys. gr. IIL* s. A203 (od 11.10.2019)</t>
  </si>
  <si>
    <t xml:space="preserve">Formy opodatkowania małych przedsiębiorstw dr K. Barwacz/Finanse przedsiębiorstw Prof. K. Firlej Wykład A123*                        </t>
  </si>
  <si>
    <t>Regiony i atrakcje turystyczne                                         M. Bugaj W  I poł. sem.   s. B024 (od 10.10.19 r.)</t>
  </si>
  <si>
    <t>Wprowadzenie do ekonomii społ. dr  Dorota Koptiew  gr III/II  s.A104</t>
  </si>
  <si>
    <t>Wprowadzenie do ekonomii społ. dr  Dorota Koptiew  gr I/IV s.A104</t>
  </si>
  <si>
    <t xml:space="preserve">Analiza finansowa Prof. K. Firlej W /Finanse samorządów lokalnych dr K. Barwacz Wykład*  s.A217                                                                           </t>
  </si>
  <si>
    <t xml:space="preserve">Podstawy prawa dr K. Chmielarz   W/II*  s.A123 </t>
  </si>
  <si>
    <t>Podstawy prawa dr K. Chmielarz Cw. Gr. I/III*  s.A123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</si>
</sst>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7"/>
      <color indexed="62"/>
      <name val="Calibri"/>
      <family val="2"/>
      <charset val="238"/>
    </font>
    <font>
      <sz val="7"/>
      <name val="Arial"/>
      <family val="2"/>
      <charset val="238"/>
    </font>
    <font>
      <b/>
      <sz val="8"/>
      <name val="Times New Roman"/>
      <family val="1"/>
      <charset val="238"/>
    </font>
    <font>
      <i/>
      <sz val="7"/>
      <name val="Calibri"/>
      <family val="2"/>
      <charset val="238"/>
    </font>
    <font>
      <b/>
      <sz val="7"/>
      <name val="Times New Roman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7"/>
      <color rgb="FFFF0000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indexed="62"/>
      <name val="Calibri"/>
      <family val="2"/>
      <charset val="238"/>
      <scheme val="minor"/>
    </font>
    <font>
      <b/>
      <sz val="8"/>
      <color indexed="15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40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41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13"/>
      </patternFill>
    </fill>
    <fill>
      <patternFill patternType="solid">
        <fgColor rgb="FFFFFF00"/>
        <bgColor indexed="60"/>
      </patternFill>
    </fill>
    <fill>
      <patternFill patternType="solid">
        <fgColor rgb="FF92D050"/>
        <bgColor indexed="13"/>
      </patternFill>
    </fill>
    <fill>
      <patternFill patternType="solid">
        <fgColor theme="4" tint="0.79998168889431442"/>
        <bgColor indexed="11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0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34"/>
      </patternFill>
    </fill>
    <fill>
      <patternFill patternType="solid">
        <fgColor rgb="FF92D050"/>
        <bgColor indexed="41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00B050"/>
        <bgColor indexed="3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7" tint="0.39997558519241921"/>
        <bgColor indexed="13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3" xfId="0" applyBorder="1" applyAlignment="1"/>
    <xf numFmtId="0" fontId="0" fillId="0" borderId="0" xfId="0" applyAlignment="1"/>
    <xf numFmtId="0" fontId="0" fillId="3" borderId="0" xfId="0" applyFill="1" applyAlignment="1"/>
    <xf numFmtId="164" fontId="1" fillId="3" borderId="1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0" fillId="4" borderId="0" xfId="0" applyFill="1" applyAlignment="1"/>
    <xf numFmtId="0" fontId="0" fillId="0" borderId="0" xfId="0" applyBorder="1" applyAlignment="1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164" fontId="6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/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5" borderId="0" xfId="0" applyFont="1" applyFill="1" applyBorder="1" applyAlignment="1"/>
    <xf numFmtId="0" fontId="1" fillId="5" borderId="0" xfId="0" applyFont="1" applyFill="1" applyBorder="1" applyAlignment="1">
      <alignment vertical="center"/>
    </xf>
    <xf numFmtId="0" fontId="6" fillId="0" borderId="0" xfId="0" applyFont="1" applyBorder="1" applyAlignment="1"/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3" fillId="9" borderId="0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12" borderId="12" xfId="0" applyFill="1" applyBorder="1" applyAlignment="1"/>
    <xf numFmtId="0" fontId="0" fillId="12" borderId="0" xfId="0" applyFill="1" applyAlignment="1"/>
    <xf numFmtId="0" fontId="0" fillId="0" borderId="0" xfId="0" applyFill="1" applyBorder="1"/>
    <xf numFmtId="164" fontId="1" fillId="0" borderId="0" xfId="0" applyNumberFormat="1" applyFont="1" applyFill="1" applyAlignment="1">
      <alignment horizontal="left"/>
    </xf>
    <xf numFmtId="0" fontId="0" fillId="11" borderId="0" xfId="0" applyFill="1" applyBorder="1" applyAlignment="1"/>
    <xf numFmtId="0" fontId="0" fillId="11" borderId="13" xfId="0" applyFill="1" applyBorder="1" applyAlignment="1"/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4" fillId="14" borderId="19" xfId="0" applyFont="1" applyFill="1" applyBorder="1" applyAlignment="1">
      <alignment vertical="center" wrapText="1"/>
    </xf>
    <xf numFmtId="0" fontId="4" fillId="14" borderId="20" xfId="0" applyFont="1" applyFill="1" applyBorder="1" applyAlignment="1">
      <alignment vertical="center" wrapText="1"/>
    </xf>
    <xf numFmtId="0" fontId="4" fillId="14" borderId="21" xfId="0" applyFont="1" applyFill="1" applyBorder="1" applyAlignment="1">
      <alignment vertical="center" wrapText="1"/>
    </xf>
    <xf numFmtId="0" fontId="0" fillId="11" borderId="0" xfId="0" applyFill="1" applyAlignment="1"/>
    <xf numFmtId="0" fontId="0" fillId="15" borderId="0" xfId="0" applyFill="1" applyAlignment="1"/>
    <xf numFmtId="0" fontId="1" fillId="11" borderId="0" xfId="0" applyFont="1" applyFill="1"/>
    <xf numFmtId="0" fontId="3" fillId="16" borderId="0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2" borderId="0" xfId="0" applyFont="1" applyFill="1"/>
    <xf numFmtId="0" fontId="16" fillId="11" borderId="0" xfId="0" applyFont="1" applyFill="1" applyAlignment="1">
      <alignment horizontal="center" vertical="center"/>
    </xf>
    <xf numFmtId="0" fontId="16" fillId="2" borderId="0" xfId="0" applyFont="1" applyFill="1" applyBorder="1"/>
    <xf numFmtId="0" fontId="16" fillId="0" borderId="0" xfId="0" applyFont="1"/>
    <xf numFmtId="0" fontId="16" fillId="4" borderId="0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16" fillId="0" borderId="0" xfId="0" applyFont="1" applyFill="1" applyBorder="1"/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6" fillId="14" borderId="8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18" borderId="2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22" borderId="0" xfId="0" applyFont="1" applyFill="1" applyAlignment="1">
      <alignment vertical="center" wrapText="1"/>
    </xf>
    <xf numFmtId="0" fontId="16" fillId="22" borderId="13" xfId="0" applyFont="1" applyFill="1" applyBorder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6" fillId="11" borderId="0" xfId="0" applyFont="1" applyFill="1" applyBorder="1" applyAlignment="1">
      <alignment vertical="center" wrapText="1"/>
    </xf>
    <xf numFmtId="0" fontId="16" fillId="10" borderId="27" xfId="0" applyFont="1" applyFill="1" applyBorder="1" applyAlignment="1">
      <alignment vertical="center" wrapText="1"/>
    </xf>
    <xf numFmtId="0" fontId="16" fillId="10" borderId="28" xfId="0" applyFont="1" applyFill="1" applyBorder="1" applyAlignment="1">
      <alignment vertical="center" wrapText="1"/>
    </xf>
    <xf numFmtId="0" fontId="16" fillId="2" borderId="1" xfId="0" applyFont="1" applyFill="1" applyBorder="1"/>
    <xf numFmtId="0" fontId="16" fillId="6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/>
    <xf numFmtId="164" fontId="16" fillId="6" borderId="1" xfId="0" applyNumberFormat="1" applyFont="1" applyFill="1" applyBorder="1" applyAlignment="1">
      <alignment horizontal="right" vertical="center"/>
    </xf>
    <xf numFmtId="164" fontId="16" fillId="6" borderId="2" xfId="0" applyNumberFormat="1" applyFont="1" applyFill="1" applyBorder="1" applyAlignment="1">
      <alignment horizontal="right" vertical="center"/>
    </xf>
    <xf numFmtId="164" fontId="16" fillId="6" borderId="0" xfId="0" applyNumberFormat="1" applyFont="1" applyFill="1" applyBorder="1" applyAlignment="1">
      <alignment horizontal="right" vertical="center"/>
    </xf>
    <xf numFmtId="0" fontId="16" fillId="6" borderId="0" xfId="0" applyFont="1" applyFill="1"/>
    <xf numFmtId="0" fontId="16" fillId="6" borderId="0" xfId="0" applyFont="1" applyFill="1" applyBorder="1" applyAlignment="1">
      <alignment horizontal="center" wrapText="1"/>
    </xf>
    <xf numFmtId="0" fontId="16" fillId="23" borderId="0" xfId="0" applyFont="1" applyFill="1" applyBorder="1" applyAlignment="1">
      <alignment horizontal="center" vertical="center" wrapText="1"/>
    </xf>
    <xf numFmtId="164" fontId="16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center" wrapText="1"/>
    </xf>
    <xf numFmtId="0" fontId="16" fillId="25" borderId="0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6" fillId="26" borderId="0" xfId="0" applyFont="1" applyFill="1" applyAlignment="1"/>
    <xf numFmtId="0" fontId="16" fillId="11" borderId="0" xfId="0" applyFont="1" applyFill="1" applyBorder="1" applyAlignment="1"/>
    <xf numFmtId="0" fontId="16" fillId="14" borderId="24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6" fillId="10" borderId="0" xfId="0" applyFont="1" applyFill="1"/>
    <xf numFmtId="0" fontId="16" fillId="11" borderId="0" xfId="0" applyFont="1" applyFill="1" applyBorder="1"/>
    <xf numFmtId="0" fontId="16" fillId="14" borderId="0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14" fillId="1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vertical="center"/>
    </xf>
    <xf numFmtId="0" fontId="14" fillId="12" borderId="12" xfId="0" applyFont="1" applyFill="1" applyBorder="1" applyAlignment="1"/>
    <xf numFmtId="0" fontId="14" fillId="12" borderId="0" xfId="0" applyFont="1" applyFill="1" applyAlignment="1"/>
    <xf numFmtId="0" fontId="13" fillId="16" borderId="0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13" fillId="14" borderId="18" xfId="0" applyFont="1" applyFill="1" applyBorder="1" applyAlignment="1">
      <alignment vertical="center" wrapText="1"/>
    </xf>
    <xf numFmtId="0" fontId="13" fillId="14" borderId="19" xfId="0" applyFont="1" applyFill="1" applyBorder="1" applyAlignment="1">
      <alignment vertical="center" wrapText="1"/>
    </xf>
    <xf numFmtId="0" fontId="14" fillId="11" borderId="0" xfId="0" applyFont="1" applyFill="1" applyBorder="1" applyAlignment="1"/>
    <xf numFmtId="0" fontId="14" fillId="11" borderId="13" xfId="0" applyFont="1" applyFill="1" applyBorder="1" applyAlignment="1"/>
    <xf numFmtId="0" fontId="13" fillId="14" borderId="20" xfId="0" applyFont="1" applyFill="1" applyBorder="1" applyAlignment="1">
      <alignment vertical="center" wrapText="1"/>
    </xf>
    <xf numFmtId="0" fontId="13" fillId="14" borderId="21" xfId="0" applyFont="1" applyFill="1" applyBorder="1" applyAlignment="1">
      <alignment vertical="center" wrapText="1"/>
    </xf>
    <xf numFmtId="0" fontId="14" fillId="11" borderId="0" xfId="0" applyFont="1" applyFill="1" applyAlignment="1"/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2" borderId="0" xfId="0" applyFont="1" applyFill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13" fillId="11" borderId="0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7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14" borderId="29" xfId="0" applyFont="1" applyFill="1" applyBorder="1" applyAlignment="1">
      <alignment vertical="center" wrapText="1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164" fontId="16" fillId="0" borderId="0" xfId="0" applyNumberFormat="1" applyFont="1" applyAlignment="1">
      <alignment horizontal="left"/>
    </xf>
    <xf numFmtId="0" fontId="21" fillId="8" borderId="3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vertical="center" wrapText="1"/>
    </xf>
    <xf numFmtId="0" fontId="16" fillId="21" borderId="0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8" borderId="25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23" fillId="2" borderId="1" xfId="0" applyNumberFormat="1" applyFont="1" applyFill="1" applyBorder="1" applyAlignment="1">
      <alignment vertical="center"/>
    </xf>
    <xf numFmtId="164" fontId="23" fillId="2" borderId="2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64" fontId="23" fillId="4" borderId="1" xfId="0" applyNumberFormat="1" applyFont="1" applyFill="1" applyBorder="1" applyAlignment="1">
      <alignment horizontal="right" vertical="center"/>
    </xf>
    <xf numFmtId="164" fontId="23" fillId="19" borderId="2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vertical="center" wrapText="1"/>
    </xf>
    <xf numFmtId="0" fontId="23" fillId="19" borderId="0" xfId="0" applyFont="1" applyFill="1" applyBorder="1" applyAlignment="1">
      <alignment vertical="center" wrapText="1"/>
    </xf>
    <xf numFmtId="0" fontId="23" fillId="20" borderId="0" xfId="0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right" vertical="center"/>
    </xf>
    <xf numFmtId="164" fontId="23" fillId="4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64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14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left"/>
    </xf>
    <xf numFmtId="0" fontId="20" fillId="11" borderId="14" xfId="0" applyFont="1" applyFill="1" applyBorder="1" applyAlignment="1">
      <alignment vertical="center" wrapText="1"/>
    </xf>
    <xf numFmtId="0" fontId="20" fillId="11" borderId="53" xfId="0" applyFont="1" applyFill="1" applyBorder="1" applyAlignment="1">
      <alignment vertical="center" wrapText="1"/>
    </xf>
    <xf numFmtId="0" fontId="20" fillId="11" borderId="16" xfId="0" applyFont="1" applyFill="1" applyBorder="1" applyAlignment="1">
      <alignment vertical="center" wrapText="1"/>
    </xf>
    <xf numFmtId="0" fontId="20" fillId="11" borderId="55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64" fontId="16" fillId="2" borderId="2" xfId="0" applyNumberFormat="1" applyFont="1" applyFill="1" applyBorder="1" applyAlignment="1">
      <alignment vertical="center"/>
    </xf>
    <xf numFmtId="0" fontId="16" fillId="2" borderId="74" xfId="0" applyFont="1" applyFill="1" applyBorder="1"/>
    <xf numFmtId="164" fontId="16" fillId="6" borderId="75" xfId="0" applyNumberFormat="1" applyFont="1" applyFill="1" applyBorder="1" applyAlignment="1">
      <alignment horizontal="right" vertical="center"/>
    </xf>
    <xf numFmtId="164" fontId="16" fillId="2" borderId="24" xfId="0" applyNumberFormat="1" applyFont="1" applyFill="1" applyBorder="1" applyAlignment="1">
      <alignment horizontal="right" vertical="center"/>
    </xf>
    <xf numFmtId="0" fontId="7" fillId="2" borderId="74" xfId="0" applyFont="1" applyFill="1" applyBorder="1" applyAlignment="1">
      <alignment horizontal="center" vertical="center"/>
    </xf>
    <xf numFmtId="164" fontId="7" fillId="4" borderId="75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4" borderId="76" xfId="0" applyNumberFormat="1" applyFont="1" applyFill="1" applyBorder="1" applyAlignment="1">
      <alignment horizontal="center" vertical="center"/>
    </xf>
    <xf numFmtId="164" fontId="7" fillId="4" borderId="7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11" borderId="0" xfId="0" applyFont="1" applyFill="1" applyAlignment="1">
      <alignment horizontal="center" vertical="center" wrapText="1"/>
    </xf>
    <xf numFmtId="0" fontId="16" fillId="31" borderId="27" xfId="0" applyFont="1" applyFill="1" applyBorder="1" applyAlignment="1">
      <alignment horizontal="center" vertical="center" wrapText="1"/>
    </xf>
    <xf numFmtId="0" fontId="16" fillId="26" borderId="18" xfId="0" applyFont="1" applyFill="1" applyBorder="1" applyAlignment="1"/>
    <xf numFmtId="0" fontId="16" fillId="26" borderId="38" xfId="0" applyFont="1" applyFill="1" applyBorder="1" applyAlignment="1"/>
    <xf numFmtId="0" fontId="16" fillId="26" borderId="39" xfId="0" applyFont="1" applyFill="1" applyBorder="1" applyAlignment="1"/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0" fontId="16" fillId="18" borderId="49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 wrapText="1"/>
    </xf>
    <xf numFmtId="0" fontId="16" fillId="18" borderId="28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wrapText="1"/>
    </xf>
    <xf numFmtId="0" fontId="16" fillId="14" borderId="56" xfId="0" applyFont="1" applyFill="1" applyBorder="1" applyAlignment="1">
      <alignment horizontal="center" vertical="center" wrapText="1"/>
    </xf>
    <xf numFmtId="0" fontId="16" fillId="14" borderId="57" xfId="0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6" fillId="32" borderId="52" xfId="0" applyFont="1" applyFill="1" applyBorder="1" applyAlignment="1">
      <alignment horizontal="center" vertical="center" wrapText="1"/>
    </xf>
    <xf numFmtId="0" fontId="16" fillId="26" borderId="14" xfId="0" applyFont="1" applyFill="1" applyBorder="1" applyAlignment="1"/>
    <xf numFmtId="0" fontId="16" fillId="26" borderId="53" xfId="0" applyFont="1" applyFill="1" applyBorder="1" applyAlignment="1"/>
    <xf numFmtId="0" fontId="16" fillId="26" borderId="54" xfId="0" applyFont="1" applyFill="1" applyBorder="1" applyAlignment="1"/>
    <xf numFmtId="0" fontId="16" fillId="26" borderId="16" xfId="0" applyFont="1" applyFill="1" applyBorder="1" applyAlignment="1"/>
    <xf numFmtId="0" fontId="16" fillId="26" borderId="55" xfId="0" applyFont="1" applyFill="1" applyBorder="1" applyAlignment="1"/>
    <xf numFmtId="0" fontId="16" fillId="18" borderId="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16" fillId="29" borderId="6" xfId="0" applyFont="1" applyFill="1" applyBorder="1" applyAlignment="1">
      <alignment horizontal="center" vertical="center" wrapText="1"/>
    </xf>
    <xf numFmtId="0" fontId="16" fillId="30" borderId="33" xfId="0" applyFont="1" applyFill="1" applyBorder="1" applyAlignment="1">
      <alignment horizontal="center" vertical="center" wrapText="1"/>
    </xf>
    <xf numFmtId="0" fontId="16" fillId="30" borderId="3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18" borderId="30" xfId="0" applyFont="1" applyFill="1" applyBorder="1" applyAlignment="1">
      <alignment horizontal="center" vertical="center" wrapText="1"/>
    </xf>
    <xf numFmtId="0" fontId="16" fillId="30" borderId="31" xfId="0" applyFont="1" applyFill="1" applyBorder="1" applyAlignment="1">
      <alignment horizontal="center" vertical="center" wrapText="1"/>
    </xf>
    <xf numFmtId="0" fontId="16" fillId="30" borderId="32" xfId="0" applyFont="1" applyFill="1" applyBorder="1" applyAlignment="1">
      <alignment horizontal="center" vertical="center" wrapText="1"/>
    </xf>
    <xf numFmtId="0" fontId="16" fillId="26" borderId="52" xfId="0" applyFont="1" applyFill="1" applyBorder="1" applyAlignment="1">
      <alignment horizontal="center" vertical="center" wrapText="1"/>
    </xf>
    <xf numFmtId="0" fontId="16" fillId="26" borderId="14" xfId="0" applyFont="1" applyFill="1" applyBorder="1" applyAlignment="1">
      <alignment horizontal="center" vertical="center" wrapText="1"/>
    </xf>
    <xf numFmtId="0" fontId="16" fillId="26" borderId="53" xfId="0" applyFont="1" applyFill="1" applyBorder="1" applyAlignment="1">
      <alignment horizontal="center" vertical="center" wrapText="1"/>
    </xf>
    <xf numFmtId="0" fontId="16" fillId="26" borderId="54" xfId="0" applyFont="1" applyFill="1" applyBorder="1" applyAlignment="1">
      <alignment horizontal="center" vertical="center" wrapText="1"/>
    </xf>
    <xf numFmtId="0" fontId="16" fillId="26" borderId="16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28" borderId="27" xfId="0" applyFont="1" applyFill="1" applyBorder="1" applyAlignment="1">
      <alignment horizontal="center" vertical="center" wrapText="1"/>
    </xf>
    <xf numFmtId="0" fontId="16" fillId="28" borderId="18" xfId="0" applyFont="1" applyFill="1" applyBorder="1" applyAlignment="1">
      <alignment horizontal="center" vertical="center" wrapText="1"/>
    </xf>
    <xf numFmtId="0" fontId="16" fillId="28" borderId="19" xfId="0" applyFont="1" applyFill="1" applyBorder="1" applyAlignment="1">
      <alignment horizontal="center" vertical="center" wrapText="1"/>
    </xf>
    <xf numFmtId="0" fontId="16" fillId="28" borderId="28" xfId="0" applyFont="1" applyFill="1" applyBorder="1" applyAlignment="1">
      <alignment horizontal="center" vertical="center" wrapText="1"/>
    </xf>
    <xf numFmtId="0" fontId="16" fillId="28" borderId="20" xfId="0" applyFont="1" applyFill="1" applyBorder="1" applyAlignment="1">
      <alignment horizontal="center" vertical="center" wrapText="1"/>
    </xf>
    <xf numFmtId="0" fontId="16" fillId="28" borderId="21" xfId="0" applyFont="1" applyFill="1" applyBorder="1" applyAlignment="1">
      <alignment horizontal="center" vertical="center" wrapText="1"/>
    </xf>
    <xf numFmtId="0" fontId="16" fillId="28" borderId="31" xfId="0" applyFont="1" applyFill="1" applyBorder="1" applyAlignment="1">
      <alignment horizontal="center" vertical="center" wrapText="1"/>
    </xf>
    <xf numFmtId="0" fontId="16" fillId="28" borderId="32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11" borderId="31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16" fillId="11" borderId="50" xfId="0" applyFont="1" applyFill="1" applyBorder="1" applyAlignment="1">
      <alignment horizontal="center" vertical="center" wrapText="1"/>
    </xf>
    <xf numFmtId="0" fontId="16" fillId="11" borderId="51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36" borderId="6" xfId="0" applyFont="1" applyFill="1" applyBorder="1" applyAlignment="1">
      <alignment horizontal="center" vertical="center" wrapText="1"/>
    </xf>
    <xf numFmtId="0" fontId="16" fillId="23" borderId="37" xfId="0" applyFont="1" applyFill="1" applyBorder="1" applyAlignment="1">
      <alignment horizontal="center" vertical="center" wrapText="1"/>
    </xf>
    <xf numFmtId="0" fontId="16" fillId="23" borderId="29" xfId="0" applyFont="1" applyFill="1" applyBorder="1" applyAlignment="1">
      <alignment horizontal="center" vertical="center" wrapText="1"/>
    </xf>
    <xf numFmtId="0" fontId="24" fillId="36" borderId="6" xfId="0" applyFont="1" applyFill="1" applyBorder="1" applyAlignment="1">
      <alignment horizontal="center" vertical="center" wrapText="1"/>
    </xf>
    <xf numFmtId="0" fontId="16" fillId="29" borderId="35" xfId="0" applyFont="1" applyFill="1" applyBorder="1" applyAlignment="1">
      <alignment horizontal="center" vertical="center" wrapText="1"/>
    </xf>
    <xf numFmtId="0" fontId="16" fillId="29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16" fillId="38" borderId="58" xfId="0" applyFont="1" applyFill="1" applyBorder="1" applyAlignment="1">
      <alignment horizontal="center" vertical="center" wrapText="1"/>
    </xf>
    <xf numFmtId="0" fontId="16" fillId="38" borderId="59" xfId="0" applyFont="1" applyFill="1" applyBorder="1" applyAlignment="1">
      <alignment horizontal="center" vertical="center" wrapText="1"/>
    </xf>
    <xf numFmtId="0" fontId="16" fillId="32" borderId="6" xfId="0" applyFont="1" applyFill="1" applyBorder="1" applyAlignment="1">
      <alignment horizontal="center" vertical="center" wrapText="1"/>
    </xf>
    <xf numFmtId="0" fontId="16" fillId="28" borderId="33" xfId="0" applyFont="1" applyFill="1" applyBorder="1" applyAlignment="1">
      <alignment horizontal="center" vertical="center" wrapText="1"/>
    </xf>
    <xf numFmtId="0" fontId="16" fillId="28" borderId="3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16" fillId="11" borderId="72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/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" fillId="39" borderId="61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3" fillId="39" borderId="63" xfId="0" applyFont="1" applyFill="1" applyBorder="1" applyAlignment="1">
      <alignment horizontal="center" vertical="center" wrapText="1"/>
    </xf>
    <xf numFmtId="0" fontId="3" fillId="39" borderId="64" xfId="0" applyFont="1" applyFill="1" applyBorder="1" applyAlignment="1">
      <alignment horizontal="center" vertical="center" wrapText="1"/>
    </xf>
    <xf numFmtId="0" fontId="3" fillId="39" borderId="65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4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0" fillId="43" borderId="33" xfId="0" applyFont="1" applyFill="1" applyBorder="1" applyAlignment="1">
      <alignment horizontal="center" vertical="center" wrapText="1"/>
    </xf>
    <xf numFmtId="0" fontId="20" fillId="43" borderId="3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0" fillId="21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40" borderId="52" xfId="0" applyFont="1" applyFill="1" applyBorder="1" applyAlignment="1">
      <alignment horizontal="center" vertical="center" wrapText="1"/>
    </xf>
    <xf numFmtId="0" fontId="20" fillId="40" borderId="53" xfId="0" applyFont="1" applyFill="1" applyBorder="1" applyAlignment="1">
      <alignment horizontal="center" vertical="center" wrapText="1"/>
    </xf>
    <xf numFmtId="0" fontId="20" fillId="40" borderId="54" xfId="0" applyFont="1" applyFill="1" applyBorder="1" applyAlignment="1">
      <alignment horizontal="center" vertical="center" wrapText="1"/>
    </xf>
    <xf numFmtId="0" fontId="20" fillId="40" borderId="55" xfId="0" applyFont="1" applyFill="1" applyBorder="1" applyAlignment="1">
      <alignment horizontal="center" vertical="center" wrapText="1"/>
    </xf>
    <xf numFmtId="0" fontId="20" fillId="21" borderId="50" xfId="0" applyFont="1" applyFill="1" applyBorder="1" applyAlignment="1">
      <alignment horizontal="center" vertical="center" wrapText="1"/>
    </xf>
    <xf numFmtId="0" fontId="20" fillId="21" borderId="51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42" borderId="6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41" borderId="52" xfId="0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center" vertical="center" wrapText="1"/>
    </xf>
    <xf numFmtId="0" fontId="20" fillId="41" borderId="53" xfId="0" applyFont="1" applyFill="1" applyBorder="1" applyAlignment="1">
      <alignment horizontal="center" vertical="center" wrapText="1"/>
    </xf>
    <xf numFmtId="0" fontId="20" fillId="41" borderId="54" xfId="0" applyFont="1" applyFill="1" applyBorder="1" applyAlignment="1">
      <alignment horizontal="center" vertical="center" wrapText="1"/>
    </xf>
    <xf numFmtId="0" fontId="20" fillId="41" borderId="16" xfId="0" applyFont="1" applyFill="1" applyBorder="1" applyAlignment="1">
      <alignment horizontal="center" vertical="center" wrapText="1"/>
    </xf>
    <xf numFmtId="0" fontId="20" fillId="41" borderId="55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44" borderId="6" xfId="0" applyFont="1" applyFill="1" applyBorder="1" applyAlignment="1">
      <alignment horizontal="center" vertical="center" wrapText="1"/>
    </xf>
    <xf numFmtId="0" fontId="20" fillId="28" borderId="27" xfId="0" applyFont="1" applyFill="1" applyBorder="1" applyAlignment="1">
      <alignment horizontal="center" vertical="center" wrapText="1"/>
    </xf>
    <xf numFmtId="0" fontId="20" fillId="28" borderId="18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center" vertical="center" wrapText="1"/>
    </xf>
    <xf numFmtId="0" fontId="20" fillId="28" borderId="28" xfId="0" applyFont="1" applyFill="1" applyBorder="1" applyAlignment="1">
      <alignment horizontal="center" vertical="center" wrapText="1"/>
    </xf>
    <xf numFmtId="0" fontId="20" fillId="28" borderId="20" xfId="0" applyFont="1" applyFill="1" applyBorder="1" applyAlignment="1">
      <alignment horizontal="center" vertical="center" wrapText="1"/>
    </xf>
    <xf numFmtId="0" fontId="20" fillId="28" borderId="21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center" vertical="center" wrapText="1"/>
    </xf>
    <xf numFmtId="0" fontId="20" fillId="21" borderId="34" xfId="0" applyFont="1" applyFill="1" applyBorder="1" applyAlignment="1">
      <alignment horizontal="center" vertical="center" wrapText="1"/>
    </xf>
    <xf numFmtId="0" fontId="20" fillId="11" borderId="50" xfId="0" applyFont="1" applyFill="1" applyBorder="1" applyAlignment="1">
      <alignment horizontal="center" vertical="center" wrapText="1"/>
    </xf>
    <xf numFmtId="0" fontId="20" fillId="11" borderId="51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7" borderId="5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0" fillId="13" borderId="31" xfId="0" applyFont="1" applyFill="1" applyBorder="1" applyAlignment="1">
      <alignment horizontal="center" wrapText="1"/>
    </xf>
    <xf numFmtId="0" fontId="20" fillId="13" borderId="32" xfId="0" applyFont="1" applyFill="1" applyBorder="1" applyAlignment="1">
      <alignment horizontal="center" wrapText="1"/>
    </xf>
    <xf numFmtId="0" fontId="23" fillId="14" borderId="0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43" borderId="35" xfId="0" applyFont="1" applyFill="1" applyBorder="1" applyAlignment="1">
      <alignment horizontal="center" vertical="center" wrapText="1"/>
    </xf>
    <xf numFmtId="0" fontId="20" fillId="43" borderId="36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20" fillId="39" borderId="42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center" wrapText="1"/>
    </xf>
    <xf numFmtId="0" fontId="20" fillId="11" borderId="32" xfId="0" applyFont="1" applyFill="1" applyBorder="1" applyAlignment="1">
      <alignment horizontal="center" wrapText="1"/>
    </xf>
    <xf numFmtId="0" fontId="20" fillId="28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26" borderId="5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center" vertical="center" wrapText="1"/>
    </xf>
    <xf numFmtId="0" fontId="20" fillId="26" borderId="5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1" borderId="35" xfId="0" applyFont="1" applyFill="1" applyBorder="1" applyAlignment="1">
      <alignment horizontal="center" vertical="center" wrapText="1"/>
    </xf>
    <xf numFmtId="0" fontId="20" fillId="21" borderId="36" xfId="0" applyFont="1" applyFill="1" applyBorder="1" applyAlignment="1">
      <alignment horizontal="center" vertical="center" wrapText="1"/>
    </xf>
    <xf numFmtId="0" fontId="20" fillId="28" borderId="33" xfId="0" applyFont="1" applyFill="1" applyBorder="1" applyAlignment="1">
      <alignment horizontal="center" vertical="center" wrapText="1"/>
    </xf>
    <xf numFmtId="0" fontId="20" fillId="28" borderId="34" xfId="0" applyFont="1" applyFill="1" applyBorder="1" applyAlignment="1">
      <alignment horizontal="center" vertical="center" wrapText="1"/>
    </xf>
    <xf numFmtId="0" fontId="20" fillId="45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0" fillId="32" borderId="58" xfId="0" applyFont="1" applyFill="1" applyBorder="1" applyAlignment="1">
      <alignment horizontal="center" vertical="center" wrapText="1"/>
    </xf>
    <xf numFmtId="0" fontId="20" fillId="32" borderId="8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center" vertical="center" wrapText="1"/>
    </xf>
    <xf numFmtId="0" fontId="20" fillId="32" borderId="59" xfId="0" applyFont="1" applyFill="1" applyBorder="1" applyAlignment="1">
      <alignment horizontal="center" vertical="center" wrapText="1"/>
    </xf>
    <xf numFmtId="0" fontId="20" fillId="32" borderId="7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13" borderId="33" xfId="0" applyFont="1" applyFill="1" applyBorder="1" applyAlignment="1">
      <alignment horizontal="center" wrapText="1"/>
    </xf>
    <xf numFmtId="0" fontId="20" fillId="13" borderId="34" xfId="0" applyFont="1" applyFill="1" applyBorder="1" applyAlignment="1">
      <alignment horizont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46" borderId="35" xfId="0" applyFont="1" applyFill="1" applyBorder="1" applyAlignment="1">
      <alignment horizontal="center" vertical="center" wrapText="1"/>
    </xf>
    <xf numFmtId="0" fontId="20" fillId="46" borderId="36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32" borderId="49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3" fillId="48" borderId="6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47" borderId="6" xfId="0" applyFont="1" applyFill="1" applyBorder="1" applyAlignment="1">
      <alignment horizontal="center" vertical="center" wrapText="1"/>
    </xf>
    <xf numFmtId="0" fontId="3" fillId="47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28" borderId="6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 wrapText="1"/>
    </xf>
    <xf numFmtId="0" fontId="16" fillId="46" borderId="33" xfId="0" applyFont="1" applyFill="1" applyBorder="1" applyAlignment="1">
      <alignment horizontal="center" vertical="center" wrapText="1"/>
    </xf>
    <xf numFmtId="0" fontId="16" fillId="46" borderId="34" xfId="0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horizontal="center" vertical="center" wrapText="1"/>
    </xf>
    <xf numFmtId="0" fontId="16" fillId="22" borderId="36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28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28" borderId="35" xfId="0" applyFont="1" applyFill="1" applyBorder="1" applyAlignment="1">
      <alignment horizontal="center" vertical="center" wrapText="1"/>
    </xf>
    <xf numFmtId="0" fontId="16" fillId="28" borderId="36" xfId="0" applyFont="1" applyFill="1" applyBorder="1" applyAlignment="1">
      <alignment horizontal="center" vertical="center" wrapText="1"/>
    </xf>
    <xf numFmtId="0" fontId="16" fillId="51" borderId="33" xfId="0" applyFont="1" applyFill="1" applyBorder="1" applyAlignment="1">
      <alignment horizontal="center" vertical="center" wrapText="1"/>
    </xf>
    <xf numFmtId="0" fontId="16" fillId="51" borderId="34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26" borderId="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49" borderId="6" xfId="0" applyFont="1" applyFill="1" applyBorder="1" applyAlignment="1">
      <alignment horizontal="center" vertical="center" wrapText="1"/>
    </xf>
    <xf numFmtId="0" fontId="16" fillId="21" borderId="58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6" fillId="21" borderId="23" xfId="0" applyFont="1" applyFill="1" applyBorder="1" applyAlignment="1">
      <alignment horizontal="center" vertical="center" wrapText="1"/>
    </xf>
    <xf numFmtId="0" fontId="16" fillId="50" borderId="33" xfId="0" applyFont="1" applyFill="1" applyBorder="1" applyAlignment="1">
      <alignment horizontal="center" vertical="center" wrapText="1"/>
    </xf>
    <xf numFmtId="0" fontId="16" fillId="50" borderId="3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17" borderId="37" xfId="0" applyFont="1" applyFill="1" applyBorder="1" applyAlignment="1">
      <alignment horizontal="center" vertical="center" wrapText="1"/>
    </xf>
    <xf numFmtId="0" fontId="16" fillId="17" borderId="29" xfId="0" applyFont="1" applyFill="1" applyBorder="1" applyAlignment="1">
      <alignment horizontal="center" vertical="center" wrapText="1"/>
    </xf>
    <xf numFmtId="0" fontId="16" fillId="28" borderId="30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13" borderId="33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16" fillId="26" borderId="8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6" fillId="26" borderId="0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13" fillId="52" borderId="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21" fillId="53" borderId="33" xfId="0" applyFont="1" applyFill="1" applyBorder="1" applyAlignment="1">
      <alignment horizontal="center" vertical="center" wrapText="1"/>
    </xf>
    <xf numFmtId="0" fontId="21" fillId="53" borderId="34" xfId="0" applyFont="1" applyFill="1" applyBorder="1" applyAlignment="1">
      <alignment horizontal="center" vertical="center" wrapText="1"/>
    </xf>
    <xf numFmtId="0" fontId="13" fillId="51" borderId="52" xfId="0" applyFont="1" applyFill="1" applyBorder="1" applyAlignment="1">
      <alignment horizontal="center" vertical="center" wrapText="1"/>
    </xf>
    <xf numFmtId="0" fontId="13" fillId="51" borderId="14" xfId="0" applyFont="1" applyFill="1" applyBorder="1" applyAlignment="1">
      <alignment horizontal="center" vertical="center" wrapText="1"/>
    </xf>
    <xf numFmtId="0" fontId="13" fillId="51" borderId="53" xfId="0" applyFont="1" applyFill="1" applyBorder="1" applyAlignment="1">
      <alignment horizontal="center" vertical="center" wrapText="1"/>
    </xf>
    <xf numFmtId="0" fontId="13" fillId="51" borderId="54" xfId="0" applyFont="1" applyFill="1" applyBorder="1" applyAlignment="1">
      <alignment horizontal="center" vertical="center" wrapText="1"/>
    </xf>
    <xf numFmtId="0" fontId="13" fillId="51" borderId="16" xfId="0" applyFont="1" applyFill="1" applyBorder="1" applyAlignment="1">
      <alignment horizontal="center" vertical="center" wrapText="1"/>
    </xf>
    <xf numFmtId="0" fontId="13" fillId="51" borderId="55" xfId="0" applyFont="1" applyFill="1" applyBorder="1" applyAlignment="1">
      <alignment horizontal="center" vertical="center" wrapText="1"/>
    </xf>
    <xf numFmtId="0" fontId="13" fillId="46" borderId="52" xfId="0" applyFont="1" applyFill="1" applyBorder="1" applyAlignment="1">
      <alignment horizontal="center" vertical="center" wrapText="1"/>
    </xf>
    <xf numFmtId="0" fontId="13" fillId="46" borderId="14" xfId="0" applyFont="1" applyFill="1" applyBorder="1" applyAlignment="1">
      <alignment horizontal="center" vertical="center" wrapText="1"/>
    </xf>
    <xf numFmtId="0" fontId="13" fillId="46" borderId="53" xfId="0" applyFont="1" applyFill="1" applyBorder="1" applyAlignment="1">
      <alignment horizontal="center" vertical="center" wrapText="1"/>
    </xf>
    <xf numFmtId="0" fontId="13" fillId="46" borderId="54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13" fillId="46" borderId="55" xfId="0" applyFont="1" applyFill="1" applyBorder="1" applyAlignment="1">
      <alignment horizontal="center" vertical="center" wrapText="1"/>
    </xf>
    <xf numFmtId="0" fontId="13" fillId="41" borderId="6" xfId="0" applyFont="1" applyFill="1" applyBorder="1" applyAlignment="1">
      <alignment horizontal="center" vertical="center" wrapText="1"/>
    </xf>
    <xf numFmtId="0" fontId="7" fillId="54" borderId="52" xfId="0" applyFont="1" applyFill="1" applyBorder="1" applyAlignment="1">
      <alignment horizontal="center" vertical="center" wrapText="1"/>
    </xf>
    <xf numFmtId="0" fontId="7" fillId="54" borderId="14" xfId="0" applyFont="1" applyFill="1" applyBorder="1" applyAlignment="1">
      <alignment horizontal="center" vertical="center" wrapText="1"/>
    </xf>
    <xf numFmtId="0" fontId="7" fillId="54" borderId="53" xfId="0" applyFont="1" applyFill="1" applyBorder="1" applyAlignment="1">
      <alignment horizontal="center" vertical="center" wrapText="1"/>
    </xf>
    <xf numFmtId="0" fontId="7" fillId="54" borderId="54" xfId="0" applyFont="1" applyFill="1" applyBorder="1" applyAlignment="1">
      <alignment horizontal="center" vertical="center" wrapText="1"/>
    </xf>
    <xf numFmtId="0" fontId="7" fillId="54" borderId="16" xfId="0" applyFont="1" applyFill="1" applyBorder="1" applyAlignment="1">
      <alignment horizontal="center" vertical="center" wrapText="1"/>
    </xf>
    <xf numFmtId="0" fontId="7" fillId="54" borderId="55" xfId="0" applyFont="1" applyFill="1" applyBorder="1" applyAlignment="1">
      <alignment horizontal="center" vertical="center" wrapText="1"/>
    </xf>
    <xf numFmtId="0" fontId="13" fillId="32" borderId="58" xfId="0" applyFont="1" applyFill="1" applyBorder="1" applyAlignment="1">
      <alignment horizontal="center" vertical="center" wrapText="1"/>
    </xf>
    <xf numFmtId="0" fontId="13" fillId="32" borderId="8" xfId="0" applyFont="1" applyFill="1" applyBorder="1" applyAlignment="1">
      <alignment horizontal="center" vertical="center" wrapText="1"/>
    </xf>
    <xf numFmtId="0" fontId="13" fillId="32" borderId="9" xfId="0" applyFont="1" applyFill="1" applyBorder="1" applyAlignment="1">
      <alignment horizontal="center" vertical="center" wrapText="1"/>
    </xf>
    <xf numFmtId="0" fontId="13" fillId="32" borderId="59" xfId="0" applyFont="1" applyFill="1" applyBorder="1" applyAlignment="1">
      <alignment horizontal="center" vertical="center" wrapText="1"/>
    </xf>
    <xf numFmtId="0" fontId="13" fillId="32" borderId="7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55" borderId="6" xfId="0" applyFont="1" applyFill="1" applyBorder="1" applyAlignment="1">
      <alignment horizontal="center" vertical="center" wrapText="1"/>
    </xf>
    <xf numFmtId="0" fontId="7" fillId="54" borderId="27" xfId="0" applyFont="1" applyFill="1" applyBorder="1" applyAlignment="1">
      <alignment horizontal="center" vertical="center" wrapText="1"/>
    </xf>
    <xf numFmtId="0" fontId="7" fillId="54" borderId="28" xfId="0" applyFont="1" applyFill="1" applyBorder="1" applyAlignment="1">
      <alignment horizontal="center" vertical="center" wrapText="1"/>
    </xf>
    <xf numFmtId="0" fontId="13" fillId="53" borderId="33" xfId="0" applyFont="1" applyFill="1" applyBorder="1" applyAlignment="1">
      <alignment horizontal="center" vertical="center" wrapText="1"/>
    </xf>
    <xf numFmtId="0" fontId="13" fillId="53" borderId="34" xfId="0" applyFont="1" applyFill="1" applyBorder="1" applyAlignment="1">
      <alignment horizontal="center" vertical="center" wrapText="1"/>
    </xf>
    <xf numFmtId="0" fontId="7" fillId="54" borderId="33" xfId="0" applyFont="1" applyFill="1" applyBorder="1" applyAlignment="1">
      <alignment horizontal="center" vertical="center" wrapText="1"/>
    </xf>
    <xf numFmtId="0" fontId="7" fillId="54" borderId="34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4" fillId="26" borderId="14" xfId="0" applyFont="1" applyFill="1" applyBorder="1" applyAlignment="1"/>
    <xf numFmtId="0" fontId="14" fillId="26" borderId="53" xfId="0" applyFont="1" applyFill="1" applyBorder="1" applyAlignment="1"/>
    <xf numFmtId="0" fontId="14" fillId="26" borderId="54" xfId="0" applyFont="1" applyFill="1" applyBorder="1" applyAlignment="1"/>
    <xf numFmtId="0" fontId="14" fillId="26" borderId="16" xfId="0" applyFont="1" applyFill="1" applyBorder="1" applyAlignment="1"/>
    <xf numFmtId="0" fontId="14" fillId="26" borderId="55" xfId="0" applyFont="1" applyFill="1" applyBorder="1" applyAlignment="1"/>
    <xf numFmtId="0" fontId="13" fillId="13" borderId="33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7" fillId="22" borderId="52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7" fillId="22" borderId="53" xfId="0" applyFont="1" applyFill="1" applyBorder="1" applyAlignment="1">
      <alignment horizontal="center" vertical="center" wrapText="1"/>
    </xf>
    <xf numFmtId="0" fontId="7" fillId="22" borderId="54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7" fillId="22" borderId="55" xfId="0" applyFont="1" applyFill="1" applyBorder="1" applyAlignment="1">
      <alignment horizontal="center" vertical="center" wrapText="1"/>
    </xf>
    <xf numFmtId="0" fontId="13" fillId="52" borderId="33" xfId="0" applyFont="1" applyFill="1" applyBorder="1" applyAlignment="1">
      <alignment horizontal="center" vertical="center" wrapText="1"/>
    </xf>
    <xf numFmtId="0" fontId="13" fillId="52" borderId="34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13" fillId="46" borderId="34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28" borderId="35" xfId="0" applyFont="1" applyFill="1" applyBorder="1" applyAlignment="1">
      <alignment horizontal="center" vertical="center" wrapText="1"/>
    </xf>
    <xf numFmtId="0" fontId="13" fillId="28" borderId="36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3" fillId="18" borderId="35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55" borderId="2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3" fillId="46" borderId="35" xfId="0" applyFont="1" applyFill="1" applyBorder="1" applyAlignment="1">
      <alignment horizontal="center" vertical="center" wrapText="1"/>
    </xf>
    <xf numFmtId="0" fontId="13" fillId="46" borderId="36" xfId="0" applyFont="1" applyFill="1" applyBorder="1" applyAlignment="1">
      <alignment horizontal="center" vertical="center" wrapText="1"/>
    </xf>
    <xf numFmtId="0" fontId="13" fillId="56" borderId="58" xfId="0" applyFont="1" applyFill="1" applyBorder="1" applyAlignment="1">
      <alignment horizontal="center" vertical="center" wrapText="1"/>
    </xf>
    <xf numFmtId="0" fontId="13" fillId="56" borderId="8" xfId="0" applyFont="1" applyFill="1" applyBorder="1" applyAlignment="1">
      <alignment horizontal="center" vertical="center" wrapText="1"/>
    </xf>
    <xf numFmtId="0" fontId="13" fillId="56" borderId="9" xfId="0" applyFont="1" applyFill="1" applyBorder="1" applyAlignment="1">
      <alignment horizontal="center" vertical="center" wrapText="1"/>
    </xf>
    <xf numFmtId="0" fontId="13" fillId="56" borderId="59" xfId="0" applyFont="1" applyFill="1" applyBorder="1" applyAlignment="1">
      <alignment horizontal="center" vertical="center" wrapText="1"/>
    </xf>
    <xf numFmtId="0" fontId="13" fillId="56" borderId="7" xfId="0" applyFont="1" applyFill="1" applyBorder="1" applyAlignment="1">
      <alignment horizontal="center" vertical="center" wrapText="1"/>
    </xf>
    <xf numFmtId="0" fontId="13" fillId="56" borderId="22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/>
    <xf numFmtId="0" fontId="14" fillId="26" borderId="11" xfId="0" applyFont="1" applyFill="1" applyBorder="1" applyAlignment="1"/>
    <xf numFmtId="0" fontId="3" fillId="57" borderId="6" xfId="0" applyFont="1" applyFill="1" applyBorder="1" applyAlignment="1">
      <alignment horizontal="center" vertical="center" wrapText="1"/>
    </xf>
    <xf numFmtId="0" fontId="3" fillId="52" borderId="33" xfId="0" applyFont="1" applyFill="1" applyBorder="1" applyAlignment="1">
      <alignment horizontal="center" vertical="center" wrapText="1"/>
    </xf>
    <xf numFmtId="0" fontId="3" fillId="52" borderId="34" xfId="0" applyFont="1" applyFill="1" applyBorder="1" applyAlignment="1">
      <alignment horizontal="center" vertical="center" wrapText="1"/>
    </xf>
    <xf numFmtId="0" fontId="3" fillId="52" borderId="70" xfId="0" applyFont="1" applyFill="1" applyBorder="1" applyAlignment="1">
      <alignment horizontal="center" vertical="center" wrapText="1"/>
    </xf>
    <xf numFmtId="0" fontId="3" fillId="52" borderId="28" xfId="0" applyFont="1" applyFill="1" applyBorder="1" applyAlignment="1">
      <alignment horizontal="center" vertical="center" wrapText="1"/>
    </xf>
    <xf numFmtId="0" fontId="3" fillId="58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7" borderId="33" xfId="0" applyFont="1" applyFill="1" applyBorder="1" applyAlignment="1">
      <alignment horizontal="center" vertical="center" wrapText="1"/>
    </xf>
    <xf numFmtId="0" fontId="4" fillId="27" borderId="34" xfId="0" applyFont="1" applyFill="1" applyBorder="1" applyAlignment="1">
      <alignment horizontal="center" vertical="center" wrapText="1"/>
    </xf>
    <xf numFmtId="0" fontId="3" fillId="46" borderId="33" xfId="0" applyFont="1" applyFill="1" applyBorder="1" applyAlignment="1">
      <alignment horizontal="center" vertical="center" wrapText="1"/>
    </xf>
    <xf numFmtId="0" fontId="3" fillId="46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52" borderId="26" xfId="0" applyFont="1" applyFill="1" applyBorder="1" applyAlignment="1">
      <alignment horizontal="center" vertical="center" wrapText="1"/>
    </xf>
    <xf numFmtId="0" fontId="4" fillId="59" borderId="12" xfId="0" applyFont="1" applyFill="1" applyBorder="1" applyAlignment="1">
      <alignment horizontal="center" vertical="center" wrapText="1"/>
    </xf>
    <xf numFmtId="0" fontId="4" fillId="59" borderId="7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" fillId="27" borderId="69" xfId="0" applyFont="1" applyFill="1" applyBorder="1" applyAlignment="1">
      <alignment horizontal="center" vertical="center"/>
    </xf>
    <xf numFmtId="0" fontId="1" fillId="27" borderId="3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tabSelected="1" zoomScale="110" zoomScaleNormal="110" workbookViewId="0">
      <selection activeCell="V6" sqref="V6:V7"/>
    </sheetView>
  </sheetViews>
  <sheetFormatPr defaultColWidth="9.109375" defaultRowHeight="10.199999999999999" x14ac:dyDescent="0.2"/>
  <cols>
    <col min="1" max="1" width="4.33203125" style="168" customWidth="1"/>
    <col min="2" max="2" width="5.44140625" style="168" customWidth="1"/>
    <col min="3" max="3" width="11.6640625" style="168" customWidth="1"/>
    <col min="4" max="4" width="10.6640625" style="168" customWidth="1"/>
    <col min="5" max="5" width="0.109375" style="168" customWidth="1"/>
    <col min="6" max="6" width="11.109375" style="168" customWidth="1"/>
    <col min="7" max="7" width="2.33203125" style="168" customWidth="1"/>
    <col min="8" max="8" width="14.44140625" style="168" customWidth="1"/>
    <col min="9" max="9" width="13.33203125" style="168" customWidth="1"/>
    <col min="10" max="10" width="10.88671875" style="168" customWidth="1"/>
    <col min="11" max="11" width="1.6640625" style="168" customWidth="1"/>
    <col min="12" max="12" width="10.88671875" style="168" customWidth="1"/>
    <col min="13" max="13" width="10.33203125" style="168" customWidth="1"/>
    <col min="14" max="14" width="3.88671875" style="168" hidden="1" customWidth="1"/>
    <col min="15" max="15" width="10.44140625" style="168" customWidth="1"/>
    <col min="16" max="16" width="2" style="168" customWidth="1"/>
    <col min="17" max="17" width="16.33203125" style="168" customWidth="1"/>
    <col min="18" max="18" width="0.6640625" style="168" hidden="1" customWidth="1"/>
    <col min="19" max="19" width="5.33203125" style="168" customWidth="1"/>
    <col min="20" max="20" width="8.5546875" style="168" customWidth="1"/>
    <col min="21" max="21" width="2.109375" style="168" customWidth="1"/>
    <col min="22" max="22" width="9.88671875" style="168" customWidth="1"/>
    <col min="23" max="23" width="0.109375" style="168" customWidth="1"/>
    <col min="24" max="24" width="10.44140625" style="168" customWidth="1"/>
    <col min="25" max="25" width="4.5546875" style="168" hidden="1" customWidth="1"/>
    <col min="26" max="16384" width="9.109375" style="168"/>
  </cols>
  <sheetData>
    <row r="1" spans="1:27" ht="10.8" thickBot="1" x14ac:dyDescent="0.25">
      <c r="A1" s="165"/>
      <c r="B1" s="165"/>
      <c r="C1" s="165"/>
      <c r="D1" s="165"/>
      <c r="E1" s="165"/>
      <c r="F1" s="165"/>
      <c r="G1" s="167"/>
      <c r="H1" s="165" t="s">
        <v>118</v>
      </c>
      <c r="I1" s="165"/>
      <c r="J1" s="165"/>
      <c r="K1" s="167"/>
      <c r="L1" s="165"/>
      <c r="M1" s="165"/>
      <c r="N1" s="165"/>
      <c r="O1" s="165"/>
      <c r="P1" s="167"/>
      <c r="Q1" s="165"/>
      <c r="R1" s="165"/>
      <c r="S1" s="165"/>
      <c r="T1" s="165"/>
      <c r="U1" s="167"/>
      <c r="V1" s="165"/>
      <c r="W1" s="165"/>
      <c r="X1" s="165"/>
      <c r="Y1" s="165"/>
    </row>
    <row r="2" spans="1:27" ht="13.5" customHeight="1" thickBot="1" x14ac:dyDescent="0.25">
      <c r="A2" s="231"/>
      <c r="B2" s="395"/>
      <c r="C2" s="411" t="s">
        <v>0</v>
      </c>
      <c r="D2" s="412"/>
      <c r="E2" s="412"/>
      <c r="F2" s="413"/>
      <c r="G2" s="232"/>
      <c r="H2" s="404" t="s">
        <v>1</v>
      </c>
      <c r="I2" s="404"/>
      <c r="J2" s="404"/>
      <c r="K2" s="232"/>
      <c r="L2" s="411" t="s">
        <v>2</v>
      </c>
      <c r="M2" s="412"/>
      <c r="N2" s="412"/>
      <c r="O2" s="413"/>
      <c r="P2" s="232"/>
      <c r="Q2" s="404" t="s">
        <v>3</v>
      </c>
      <c r="R2" s="404"/>
      <c r="S2" s="405"/>
      <c r="T2" s="405"/>
      <c r="U2" s="233"/>
      <c r="V2" s="411" t="s">
        <v>4</v>
      </c>
      <c r="W2" s="412"/>
      <c r="X2" s="412"/>
      <c r="Y2" s="413"/>
    </row>
    <row r="3" spans="1:27" ht="30" customHeight="1" thickBot="1" x14ac:dyDescent="0.25">
      <c r="A3" s="394">
        <v>0.33333333333333331</v>
      </c>
      <c r="B3" s="397">
        <v>0.36458333333333331</v>
      </c>
      <c r="C3" s="448"/>
      <c r="F3" s="493" t="s">
        <v>163</v>
      </c>
      <c r="G3" s="234"/>
      <c r="H3" s="488" t="s">
        <v>82</v>
      </c>
      <c r="I3" s="488"/>
      <c r="J3" s="488"/>
      <c r="K3" s="234"/>
      <c r="L3" s="474" t="s">
        <v>235</v>
      </c>
      <c r="P3" s="235"/>
      <c r="Q3" s="426" t="s">
        <v>237</v>
      </c>
      <c r="R3" s="192"/>
      <c r="S3" s="428" t="s">
        <v>205</v>
      </c>
      <c r="T3" s="429"/>
      <c r="U3" s="193"/>
      <c r="V3" s="406"/>
      <c r="W3" s="406"/>
      <c r="X3" s="406"/>
      <c r="Y3" s="406"/>
    </row>
    <row r="4" spans="1:27" ht="30" customHeight="1" thickBot="1" x14ac:dyDescent="0.25">
      <c r="A4" s="394">
        <f t="shared" ref="A4:A22" si="0">B3</f>
        <v>0.36458333333333331</v>
      </c>
      <c r="B4" s="397">
        <v>0.39583333333333331</v>
      </c>
      <c r="C4" s="448"/>
      <c r="F4" s="475"/>
      <c r="G4" s="234"/>
      <c r="H4" s="488"/>
      <c r="I4" s="488"/>
      <c r="J4" s="488"/>
      <c r="K4" s="234"/>
      <c r="L4" s="475"/>
      <c r="P4" s="235"/>
      <c r="Q4" s="427"/>
      <c r="R4" s="194"/>
      <c r="S4" s="430"/>
      <c r="T4" s="431"/>
      <c r="U4" s="193"/>
      <c r="V4" s="406"/>
      <c r="W4" s="406"/>
      <c r="X4" s="406"/>
      <c r="Y4" s="406"/>
    </row>
    <row r="5" spans="1:27" ht="12" customHeight="1" thickBot="1" x14ac:dyDescent="0.25">
      <c r="A5" s="236">
        <f t="shared" si="0"/>
        <v>0.39583333333333331</v>
      </c>
      <c r="B5" s="396">
        <v>0.40625</v>
      </c>
      <c r="C5" s="238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9"/>
      <c r="O5" s="240"/>
      <c r="P5" s="234"/>
      <c r="Q5" s="234"/>
      <c r="R5" s="234"/>
      <c r="S5" s="234"/>
      <c r="T5" s="234"/>
      <c r="U5" s="193"/>
      <c r="V5" s="234"/>
      <c r="W5" s="234"/>
      <c r="X5" s="234"/>
      <c r="Y5" s="234"/>
    </row>
    <row r="6" spans="1:27" ht="38.25" customHeight="1" thickBot="1" x14ac:dyDescent="0.25">
      <c r="A6" s="175">
        <f t="shared" si="0"/>
        <v>0.40625</v>
      </c>
      <c r="B6" s="170">
        <v>0.4375</v>
      </c>
      <c r="C6" s="496" t="s">
        <v>99</v>
      </c>
      <c r="D6" s="497"/>
      <c r="E6" s="497"/>
      <c r="F6" s="498"/>
      <c r="G6" s="234"/>
      <c r="H6" s="452" t="s">
        <v>217</v>
      </c>
      <c r="I6" s="433"/>
      <c r="J6" s="434"/>
      <c r="K6" s="234"/>
      <c r="M6" s="241"/>
      <c r="N6" s="172"/>
      <c r="O6" s="489" t="s">
        <v>228</v>
      </c>
      <c r="P6" s="234"/>
      <c r="Q6" s="407" t="s">
        <v>83</v>
      </c>
      <c r="R6" s="408"/>
      <c r="S6" s="409"/>
      <c r="T6" s="410"/>
      <c r="U6" s="235"/>
      <c r="V6" s="425"/>
    </row>
    <row r="7" spans="1:27" ht="33.75" customHeight="1" thickBot="1" x14ac:dyDescent="0.25">
      <c r="A7" s="175">
        <f t="shared" si="0"/>
        <v>0.4375</v>
      </c>
      <c r="B7" s="170">
        <v>0.46875</v>
      </c>
      <c r="C7" s="499"/>
      <c r="D7" s="500"/>
      <c r="E7" s="500"/>
      <c r="F7" s="501"/>
      <c r="G7" s="234"/>
      <c r="H7" s="435"/>
      <c r="I7" s="436"/>
      <c r="J7" s="437"/>
      <c r="K7" s="234"/>
      <c r="M7" s="241"/>
      <c r="N7" s="172"/>
      <c r="O7" s="490"/>
      <c r="P7" s="234"/>
      <c r="Q7" s="421" t="s">
        <v>203</v>
      </c>
      <c r="R7" s="422"/>
      <c r="S7" s="222"/>
      <c r="T7" s="222"/>
      <c r="U7" s="235"/>
      <c r="V7" s="425"/>
    </row>
    <row r="8" spans="1:27" ht="11.25" customHeight="1" thickBot="1" x14ac:dyDescent="0.25">
      <c r="A8" s="236">
        <f t="shared" si="0"/>
        <v>0.46875</v>
      </c>
      <c r="B8" s="237">
        <v>0.47916666666666669</v>
      </c>
      <c r="C8" s="242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4"/>
      <c r="R8" s="243"/>
      <c r="S8" s="243"/>
      <c r="T8" s="243"/>
      <c r="U8" s="243"/>
      <c r="V8" s="243"/>
      <c r="W8" s="243"/>
      <c r="X8" s="243"/>
      <c r="Y8" s="243"/>
    </row>
    <row r="9" spans="1:27" ht="38.4" customHeight="1" thickBot="1" x14ac:dyDescent="0.25">
      <c r="A9" s="175">
        <f t="shared" si="0"/>
        <v>0.47916666666666669</v>
      </c>
      <c r="B9" s="170">
        <v>0.51041666666666663</v>
      </c>
      <c r="C9" s="432" t="s">
        <v>72</v>
      </c>
      <c r="D9" s="433"/>
      <c r="E9" s="433"/>
      <c r="F9" s="434"/>
      <c r="G9" s="234"/>
      <c r="H9" s="478" t="s">
        <v>241</v>
      </c>
      <c r="I9" s="458" t="s">
        <v>218</v>
      </c>
      <c r="J9" s="472"/>
      <c r="K9" s="234"/>
      <c r="L9" s="476" t="s">
        <v>162</v>
      </c>
      <c r="M9" s="491"/>
      <c r="O9" s="466" t="s">
        <v>226</v>
      </c>
      <c r="P9" s="234"/>
      <c r="Q9" s="198" t="s">
        <v>71</v>
      </c>
      <c r="S9" s="439" t="s">
        <v>225</v>
      </c>
      <c r="T9" s="440"/>
      <c r="U9" s="234"/>
      <c r="V9" s="474" t="s">
        <v>236</v>
      </c>
    </row>
    <row r="10" spans="1:27" ht="33.75" customHeight="1" thickBot="1" x14ac:dyDescent="0.25">
      <c r="A10" s="175">
        <f t="shared" si="0"/>
        <v>0.51041666666666663</v>
      </c>
      <c r="B10" s="170">
        <v>0.54166666666666663</v>
      </c>
      <c r="C10" s="435"/>
      <c r="D10" s="436"/>
      <c r="E10" s="436"/>
      <c r="F10" s="437"/>
      <c r="G10" s="234"/>
      <c r="H10" s="478"/>
      <c r="I10" s="459"/>
      <c r="J10" s="473"/>
      <c r="K10" s="234"/>
      <c r="L10" s="477"/>
      <c r="M10" s="492"/>
      <c r="O10" s="467"/>
      <c r="P10" s="234"/>
      <c r="Q10" s="423" t="s">
        <v>81</v>
      </c>
      <c r="R10" s="424"/>
      <c r="S10" s="441"/>
      <c r="T10" s="442"/>
      <c r="U10" s="234"/>
      <c r="V10" s="475"/>
    </row>
    <row r="11" spans="1:27" ht="11.25" customHeight="1" thickBot="1" x14ac:dyDescent="0.25">
      <c r="A11" s="236">
        <f t="shared" si="0"/>
        <v>0.54166666666666663</v>
      </c>
      <c r="B11" s="237">
        <v>0.55208333333333337</v>
      </c>
      <c r="C11" s="242"/>
      <c r="D11" s="243"/>
      <c r="E11" s="243"/>
      <c r="F11" s="243"/>
      <c r="G11" s="243"/>
      <c r="H11" s="243"/>
      <c r="I11" s="243"/>
      <c r="J11" s="243"/>
      <c r="K11" s="245"/>
      <c r="L11" s="245"/>
      <c r="M11" s="245"/>
      <c r="N11" s="246"/>
      <c r="O11" s="246"/>
      <c r="P11" s="243"/>
      <c r="Q11" s="244"/>
      <c r="R11" s="243"/>
      <c r="S11" s="243"/>
      <c r="T11" s="243"/>
      <c r="U11" s="243"/>
      <c r="V11" s="243"/>
      <c r="W11" s="243"/>
      <c r="X11" s="243"/>
      <c r="Y11" s="243"/>
    </row>
    <row r="12" spans="1:27" ht="30" customHeight="1" thickBot="1" x14ac:dyDescent="0.25">
      <c r="A12" s="175">
        <f t="shared" si="0"/>
        <v>0.55208333333333337</v>
      </c>
      <c r="B12" s="170">
        <v>0.58333333333333337</v>
      </c>
      <c r="C12" s="486" t="s">
        <v>207</v>
      </c>
      <c r="D12" s="494" t="s">
        <v>5</v>
      </c>
      <c r="G12" s="234"/>
      <c r="H12" s="484" t="s">
        <v>219</v>
      </c>
      <c r="I12" s="479" t="s">
        <v>160</v>
      </c>
      <c r="J12" s="481" t="s">
        <v>242</v>
      </c>
      <c r="K12" s="234"/>
      <c r="P12" s="234"/>
      <c r="Q12" s="195" t="s">
        <v>157</v>
      </c>
      <c r="R12" s="460" t="s">
        <v>206</v>
      </c>
      <c r="S12" s="461"/>
      <c r="T12" s="462"/>
      <c r="U12" s="234"/>
      <c r="V12" s="415" t="s">
        <v>204</v>
      </c>
      <c r="W12" s="416"/>
      <c r="X12" s="417"/>
      <c r="Y12" s="247"/>
      <c r="Z12" s="248"/>
    </row>
    <row r="13" spans="1:27" ht="36" customHeight="1" thickBot="1" x14ac:dyDescent="0.25">
      <c r="A13" s="175">
        <f t="shared" si="0"/>
        <v>0.58333333333333337</v>
      </c>
      <c r="B13" s="170">
        <v>0.61458333333333337</v>
      </c>
      <c r="C13" s="487"/>
      <c r="D13" s="495"/>
      <c r="G13" s="234"/>
      <c r="H13" s="485"/>
      <c r="I13" s="480"/>
      <c r="J13" s="481"/>
      <c r="K13" s="234"/>
      <c r="P13" s="234"/>
      <c r="Q13" s="249"/>
      <c r="R13" s="463"/>
      <c r="S13" s="464"/>
      <c r="T13" s="465"/>
      <c r="U13" s="234"/>
      <c r="V13" s="418"/>
      <c r="W13" s="419"/>
      <c r="X13" s="420"/>
      <c r="Y13" s="247"/>
      <c r="Z13" s="248"/>
    </row>
    <row r="14" spans="1:27" ht="10.5" customHeight="1" thickBot="1" x14ac:dyDescent="0.25">
      <c r="A14" s="236">
        <f t="shared" si="0"/>
        <v>0.61458333333333337</v>
      </c>
      <c r="B14" s="237">
        <v>0.625</v>
      </c>
      <c r="C14" s="238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196"/>
      <c r="O14" s="196"/>
      <c r="P14" s="234"/>
      <c r="Q14" s="174"/>
      <c r="R14" s="234"/>
      <c r="S14" s="234"/>
      <c r="T14" s="234"/>
      <c r="U14" s="234"/>
      <c r="V14" s="234"/>
      <c r="W14" s="234"/>
      <c r="X14" s="234"/>
      <c r="Y14" s="234"/>
    </row>
    <row r="15" spans="1:27" ht="30" customHeight="1" thickBot="1" x14ac:dyDescent="0.25">
      <c r="A15" s="175">
        <f t="shared" si="0"/>
        <v>0.625</v>
      </c>
      <c r="B15" s="170">
        <v>0.65625</v>
      </c>
      <c r="C15" s="449" t="s">
        <v>119</v>
      </c>
      <c r="D15" s="482" t="s">
        <v>197</v>
      </c>
      <c r="E15" s="250"/>
      <c r="F15" s="250"/>
      <c r="G15" s="234"/>
      <c r="H15" s="476" t="s">
        <v>161</v>
      </c>
      <c r="J15" s="470"/>
      <c r="K15" s="251"/>
      <c r="M15" s="252"/>
      <c r="N15" s="252"/>
      <c r="O15" s="466" t="s">
        <v>227</v>
      </c>
      <c r="P15" s="235"/>
      <c r="Q15" s="172"/>
      <c r="R15" s="253"/>
      <c r="S15" s="414"/>
      <c r="T15" s="414"/>
      <c r="U15" s="196"/>
      <c r="V15" s="452" t="s">
        <v>243</v>
      </c>
      <c r="W15" s="453"/>
      <c r="X15" s="453"/>
      <c r="Y15" s="454"/>
      <c r="AA15" s="176"/>
    </row>
    <row r="16" spans="1:27" ht="32.25" customHeight="1" thickBot="1" x14ac:dyDescent="0.25">
      <c r="A16" s="175">
        <f t="shared" si="0"/>
        <v>0.65625</v>
      </c>
      <c r="B16" s="170">
        <v>0.6875</v>
      </c>
      <c r="C16" s="449"/>
      <c r="D16" s="483"/>
      <c r="E16" s="250"/>
      <c r="F16" s="250"/>
      <c r="G16" s="234"/>
      <c r="H16" s="477"/>
      <c r="J16" s="471"/>
      <c r="K16" s="251"/>
      <c r="M16" s="252"/>
      <c r="N16" s="252"/>
      <c r="O16" s="467"/>
      <c r="P16" s="235"/>
      <c r="Q16" s="172"/>
      <c r="R16" s="253"/>
      <c r="S16" s="414"/>
      <c r="T16" s="414"/>
      <c r="U16" s="196"/>
      <c r="V16" s="455"/>
      <c r="W16" s="456"/>
      <c r="X16" s="456"/>
      <c r="Y16" s="457"/>
    </row>
    <row r="17" spans="1:26" ht="10.5" customHeight="1" thickBot="1" x14ac:dyDescent="0.25">
      <c r="A17" s="236">
        <f t="shared" si="0"/>
        <v>0.6875</v>
      </c>
      <c r="B17" s="237">
        <v>0.69791666666666663</v>
      </c>
      <c r="C17" s="238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196"/>
      <c r="U17" s="234"/>
      <c r="V17" s="254"/>
      <c r="W17" s="254"/>
      <c r="X17" s="254"/>
      <c r="Y17" s="234"/>
    </row>
    <row r="18" spans="1:26" ht="30" customHeight="1" thickBot="1" x14ac:dyDescent="0.25">
      <c r="A18" s="175">
        <f t="shared" si="0"/>
        <v>0.69791666666666663</v>
      </c>
      <c r="B18" s="170">
        <v>0.72916666666666663</v>
      </c>
      <c r="C18" s="438" t="s">
        <v>154</v>
      </c>
      <c r="D18" s="445" t="s">
        <v>198</v>
      </c>
      <c r="E18" s="163"/>
      <c r="F18" s="446" t="s">
        <v>199</v>
      </c>
      <c r="G18" s="234"/>
      <c r="H18" s="448"/>
      <c r="I18" s="255"/>
      <c r="K18" s="234"/>
      <c r="L18" s="446" t="s">
        <v>201</v>
      </c>
      <c r="M18" s="172"/>
      <c r="N18" s="172"/>
      <c r="O18" s="443" t="s">
        <v>248</v>
      </c>
      <c r="P18" s="234"/>
      <c r="Q18" s="403"/>
      <c r="R18" s="403"/>
      <c r="S18" s="403"/>
      <c r="U18" s="234"/>
      <c r="V18" s="468"/>
      <c r="W18" s="177"/>
      <c r="X18" s="177"/>
      <c r="Y18" s="177" t="s">
        <v>6</v>
      </c>
      <c r="Z18" s="177"/>
    </row>
    <row r="19" spans="1:26" ht="33.75" customHeight="1" thickBot="1" x14ac:dyDescent="0.25">
      <c r="A19" s="175">
        <f t="shared" si="0"/>
        <v>0.72916666666666663</v>
      </c>
      <c r="B19" s="170">
        <v>0.76041666666666663</v>
      </c>
      <c r="C19" s="438"/>
      <c r="D19" s="445"/>
      <c r="E19" s="163"/>
      <c r="F19" s="447"/>
      <c r="G19" s="234"/>
      <c r="H19" s="448"/>
      <c r="I19" s="255"/>
      <c r="K19" s="234"/>
      <c r="L19" s="447"/>
      <c r="M19" s="172"/>
      <c r="N19" s="172"/>
      <c r="O19" s="444"/>
      <c r="P19" s="234"/>
      <c r="Q19" s="403"/>
      <c r="R19" s="403"/>
      <c r="S19" s="403"/>
      <c r="U19" s="234"/>
      <c r="V19" s="469"/>
      <c r="W19" s="177"/>
      <c r="X19" s="177"/>
      <c r="Y19" s="177"/>
      <c r="Z19" s="177"/>
    </row>
    <row r="20" spans="1:26" ht="9.75" customHeight="1" thickBot="1" x14ac:dyDescent="0.25">
      <c r="A20" s="236">
        <f t="shared" si="0"/>
        <v>0.76041666666666663</v>
      </c>
      <c r="B20" s="237">
        <v>0.77083333333333337</v>
      </c>
      <c r="C20" s="238"/>
      <c r="D20" s="234"/>
      <c r="E20" s="234"/>
      <c r="F20" s="234"/>
      <c r="G20" s="234"/>
      <c r="H20" s="234"/>
      <c r="I20" s="234"/>
      <c r="J20" s="239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196"/>
      <c r="W20" s="196"/>
      <c r="X20" s="196"/>
      <c r="Y20" s="234"/>
    </row>
    <row r="21" spans="1:26" ht="30" customHeight="1" thickBot="1" x14ac:dyDescent="0.25">
      <c r="A21" s="175">
        <f t="shared" si="0"/>
        <v>0.77083333333333337</v>
      </c>
      <c r="B21" s="170">
        <v>0.80208333333333337</v>
      </c>
      <c r="C21" s="438" t="s">
        <v>158</v>
      </c>
      <c r="D21" s="445" t="s">
        <v>156</v>
      </c>
      <c r="F21" s="450" t="s">
        <v>200</v>
      </c>
      <c r="G21" s="234"/>
      <c r="K21" s="234"/>
      <c r="L21" s="446" t="s">
        <v>202</v>
      </c>
      <c r="N21" s="403" t="s">
        <v>6</v>
      </c>
      <c r="O21" s="443" t="s">
        <v>249</v>
      </c>
      <c r="P21" s="234"/>
      <c r="Q21" s="403"/>
      <c r="R21" s="403"/>
      <c r="S21" s="403"/>
      <c r="T21" s="403"/>
      <c r="U21" s="234"/>
      <c r="V21" s="403"/>
      <c r="W21" s="188"/>
      <c r="X21" s="177"/>
      <c r="Y21" s="403"/>
    </row>
    <row r="22" spans="1:26" ht="34.5" customHeight="1" thickBot="1" x14ac:dyDescent="0.25">
      <c r="A22" s="175">
        <f t="shared" si="0"/>
        <v>0.80208333333333337</v>
      </c>
      <c r="B22" s="170">
        <v>0.83333333333333337</v>
      </c>
      <c r="C22" s="438"/>
      <c r="D22" s="445"/>
      <c r="F22" s="451"/>
      <c r="G22" s="234"/>
      <c r="K22" s="234"/>
      <c r="L22" s="447"/>
      <c r="N22" s="403"/>
      <c r="O22" s="444"/>
      <c r="P22" s="234"/>
      <c r="Q22" s="403"/>
      <c r="R22" s="403"/>
      <c r="S22" s="403"/>
      <c r="T22" s="403"/>
      <c r="U22" s="234"/>
      <c r="V22" s="403"/>
      <c r="W22" s="163"/>
      <c r="X22" s="177"/>
      <c r="Y22" s="403"/>
    </row>
    <row r="23" spans="1:26" x14ac:dyDescent="0.2">
      <c r="A23" s="168" t="s">
        <v>7</v>
      </c>
      <c r="B23" s="179"/>
      <c r="C23" s="179"/>
    </row>
    <row r="24" spans="1:26" x14ac:dyDescent="0.2">
      <c r="A24" s="168" t="s">
        <v>8</v>
      </c>
      <c r="B24" s="179"/>
      <c r="C24" s="179"/>
    </row>
    <row r="25" spans="1:26" x14ac:dyDescent="0.2">
      <c r="A25" s="178"/>
      <c r="B25" s="179"/>
      <c r="C25" s="179"/>
    </row>
    <row r="26" spans="1:26" x14ac:dyDescent="0.2">
      <c r="A26" s="197" t="s">
        <v>52</v>
      </c>
      <c r="B26" s="179"/>
      <c r="C26" s="179"/>
    </row>
    <row r="27" spans="1:26" x14ac:dyDescent="0.2">
      <c r="A27" s="168" t="s">
        <v>51</v>
      </c>
      <c r="B27" s="179"/>
      <c r="C27" s="179"/>
    </row>
    <row r="28" spans="1:26" x14ac:dyDescent="0.2">
      <c r="A28" s="178"/>
      <c r="B28" s="179"/>
      <c r="C28" s="179"/>
      <c r="F28" s="197"/>
    </row>
    <row r="29" spans="1:26" x14ac:dyDescent="0.2">
      <c r="A29" s="178"/>
      <c r="B29" s="179"/>
      <c r="C29" s="179"/>
      <c r="F29" s="197"/>
    </row>
    <row r="30" spans="1:26" x14ac:dyDescent="0.2">
      <c r="A30" s="178"/>
      <c r="B30" s="179"/>
      <c r="C30" s="179"/>
      <c r="F30" s="197"/>
    </row>
    <row r="31" spans="1:26" x14ac:dyDescent="0.2">
      <c r="A31" s="178"/>
      <c r="B31" s="179"/>
      <c r="C31" s="179"/>
    </row>
    <row r="32" spans="1:26" x14ac:dyDescent="0.2">
      <c r="A32" s="178"/>
      <c r="B32" s="179"/>
      <c r="C32" s="179"/>
    </row>
    <row r="33" spans="1:3" x14ac:dyDescent="0.2">
      <c r="A33" s="178"/>
      <c r="B33" s="179"/>
      <c r="C33" s="179"/>
    </row>
    <row r="34" spans="1:3" x14ac:dyDescent="0.2">
      <c r="A34" s="178"/>
      <c r="B34" s="179"/>
      <c r="C34" s="179"/>
    </row>
    <row r="35" spans="1:3" x14ac:dyDescent="0.2">
      <c r="A35" s="178"/>
      <c r="B35" s="179"/>
      <c r="C35" s="179"/>
    </row>
    <row r="36" spans="1:3" x14ac:dyDescent="0.2">
      <c r="A36" s="178"/>
      <c r="B36" s="179"/>
      <c r="C36" s="179"/>
    </row>
    <row r="37" spans="1:3" x14ac:dyDescent="0.2">
      <c r="A37" s="178"/>
      <c r="B37" s="179"/>
      <c r="C37" s="179"/>
    </row>
    <row r="38" spans="1:3" x14ac:dyDescent="0.2">
      <c r="A38" s="178"/>
      <c r="B38" s="181"/>
      <c r="C38" s="181"/>
    </row>
    <row r="39" spans="1:3" x14ac:dyDescent="0.2">
      <c r="A39" s="178"/>
      <c r="B39" s="181"/>
      <c r="C39" s="181"/>
    </row>
    <row r="40" spans="1:3" x14ac:dyDescent="0.2">
      <c r="A40" s="178"/>
      <c r="B40" s="181"/>
      <c r="C40" s="181"/>
    </row>
    <row r="41" spans="1:3" x14ac:dyDescent="0.2">
      <c r="A41" s="178"/>
      <c r="B41" s="181"/>
      <c r="C41" s="181"/>
    </row>
    <row r="42" spans="1:3" x14ac:dyDescent="0.2">
      <c r="A42" s="178"/>
      <c r="B42" s="181"/>
      <c r="C42" s="181"/>
    </row>
    <row r="43" spans="1:3" x14ac:dyDescent="0.2">
      <c r="A43" s="178"/>
      <c r="B43" s="181"/>
      <c r="C43" s="181"/>
    </row>
    <row r="44" spans="1:3" x14ac:dyDescent="0.2">
      <c r="A44" s="178"/>
      <c r="B44" s="181"/>
      <c r="C44" s="181"/>
    </row>
    <row r="45" spans="1:3" x14ac:dyDescent="0.2">
      <c r="A45" s="178"/>
      <c r="B45" s="181"/>
      <c r="C45" s="181"/>
    </row>
    <row r="46" spans="1:3" x14ac:dyDescent="0.2">
      <c r="A46" s="178"/>
      <c r="B46" s="181"/>
      <c r="C46" s="181"/>
    </row>
    <row r="47" spans="1:3" x14ac:dyDescent="0.2">
      <c r="A47" s="178"/>
      <c r="B47" s="181"/>
      <c r="C47" s="181"/>
    </row>
    <row r="48" spans="1:3" x14ac:dyDescent="0.2">
      <c r="B48" s="181"/>
      <c r="C48" s="181"/>
    </row>
  </sheetData>
  <sheetProtection selectLockedCells="1" selectUnlockedCells="1"/>
  <mergeCells count="60">
    <mergeCell ref="D15:D16"/>
    <mergeCell ref="C2:F2"/>
    <mergeCell ref="H2:J2"/>
    <mergeCell ref="H12:H13"/>
    <mergeCell ref="L2:O2"/>
    <mergeCell ref="H6:J7"/>
    <mergeCell ref="C12:C13"/>
    <mergeCell ref="H3:J4"/>
    <mergeCell ref="O6:O7"/>
    <mergeCell ref="O9:O10"/>
    <mergeCell ref="M9:M10"/>
    <mergeCell ref="F3:F4"/>
    <mergeCell ref="D12:D13"/>
    <mergeCell ref="C6:F7"/>
    <mergeCell ref="L9:L10"/>
    <mergeCell ref="L3:L4"/>
    <mergeCell ref="C3:C4"/>
    <mergeCell ref="F21:F22"/>
    <mergeCell ref="V15:Y16"/>
    <mergeCell ref="I9:I10"/>
    <mergeCell ref="R18:S19"/>
    <mergeCell ref="R12:T13"/>
    <mergeCell ref="Y21:Y22"/>
    <mergeCell ref="O15:O16"/>
    <mergeCell ref="V18:V19"/>
    <mergeCell ref="J15:J16"/>
    <mergeCell ref="J9:J10"/>
    <mergeCell ref="V9:V10"/>
    <mergeCell ref="H15:H16"/>
    <mergeCell ref="H9:H10"/>
    <mergeCell ref="I12:I13"/>
    <mergeCell ref="J12:J13"/>
    <mergeCell ref="C9:F10"/>
    <mergeCell ref="C18:C19"/>
    <mergeCell ref="V21:V22"/>
    <mergeCell ref="S9:T10"/>
    <mergeCell ref="Q21:T22"/>
    <mergeCell ref="O18:O19"/>
    <mergeCell ref="O21:O22"/>
    <mergeCell ref="D21:D22"/>
    <mergeCell ref="D18:D19"/>
    <mergeCell ref="F18:F19"/>
    <mergeCell ref="C21:C22"/>
    <mergeCell ref="N21:N22"/>
    <mergeCell ref="L18:L19"/>
    <mergeCell ref="L21:L22"/>
    <mergeCell ref="H18:H19"/>
    <mergeCell ref="C15:C16"/>
    <mergeCell ref="Q18:Q19"/>
    <mergeCell ref="Q2:T2"/>
    <mergeCell ref="V3:Y4"/>
    <mergeCell ref="Q6:T6"/>
    <mergeCell ref="V2:Y2"/>
    <mergeCell ref="S15:T16"/>
    <mergeCell ref="V12:X13"/>
    <mergeCell ref="Q7:R7"/>
    <mergeCell ref="Q10:R10"/>
    <mergeCell ref="V6:V7"/>
    <mergeCell ref="Q3:Q4"/>
    <mergeCell ref="S3:T4"/>
  </mergeCells>
  <phoneticPr fontId="12" type="noConversion"/>
  <pageMargins left="0.35972222222222222" right="0.49027777777777776" top="0.35" bottom="0.52986111111111112" header="0.51180555555555551" footer="0.51180555555555551"/>
  <pageSetup paperSize="9" scale="92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zoomScale="120" zoomScaleNormal="120" workbookViewId="0">
      <selection activeCell="S18" sqref="S18:S19"/>
    </sheetView>
  </sheetViews>
  <sheetFormatPr defaultColWidth="9.109375" defaultRowHeight="9.6" x14ac:dyDescent="0.2"/>
  <cols>
    <col min="1" max="2" width="5" style="1" customWidth="1"/>
    <col min="3" max="3" width="9.6640625" style="1" customWidth="1"/>
    <col min="4" max="4" width="0.44140625" style="1" customWidth="1"/>
    <col min="5" max="5" width="2.5546875" style="1" customWidth="1"/>
    <col min="6" max="6" width="5.33203125" style="1" customWidth="1"/>
    <col min="7" max="7" width="11.5546875" style="1" customWidth="1"/>
    <col min="8" max="8" width="1.6640625" style="1" customWidth="1"/>
    <col min="9" max="9" width="10.5546875" style="1" customWidth="1"/>
    <col min="10" max="10" width="10.33203125" style="1" customWidth="1"/>
    <col min="11" max="11" width="9.44140625" style="1" customWidth="1"/>
    <col min="12" max="12" width="0.109375" style="1" customWidth="1"/>
    <col min="13" max="13" width="0.6640625" style="1" customWidth="1"/>
    <col min="14" max="14" width="0.6640625" style="1" hidden="1" customWidth="1"/>
    <col min="15" max="15" width="1.88671875" style="1" customWidth="1"/>
    <col min="16" max="16" width="11.109375" style="1" customWidth="1"/>
    <col min="17" max="17" width="1.5546875" style="1" customWidth="1"/>
    <col min="18" max="18" width="3.6640625" style="1" customWidth="1"/>
    <col min="19" max="19" width="0.5546875" style="1" customWidth="1"/>
    <col min="20" max="20" width="8" style="1" customWidth="1"/>
    <col min="21" max="21" width="2" style="1" customWidth="1"/>
    <col min="22" max="22" width="10" style="1" customWidth="1"/>
    <col min="23" max="23" width="9.88671875" style="1" customWidth="1"/>
    <col min="24" max="24" width="0" style="1" hidden="1" customWidth="1"/>
    <col min="25" max="25" width="0.109375" style="1" hidden="1" customWidth="1"/>
    <col min="26" max="26" width="10" style="1" customWidth="1"/>
    <col min="27" max="27" width="1.6640625" style="1" customWidth="1"/>
    <col min="28" max="28" width="11.33203125" style="1" customWidth="1"/>
    <col min="29" max="29" width="10.88671875" style="1" customWidth="1"/>
    <col min="30" max="30" width="0.88671875" style="1" customWidth="1"/>
    <col min="31" max="31" width="0" style="1" hidden="1" customWidth="1"/>
    <col min="32" max="32" width="10.6640625" style="1" customWidth="1"/>
    <col min="33" max="33" width="0.6640625" style="1" customWidth="1"/>
    <col min="34" max="34" width="0.109375" style="1" customWidth="1"/>
    <col min="35" max="16384" width="9.109375" style="1"/>
  </cols>
  <sheetData>
    <row r="1" spans="1:35" ht="13.8" thickBot="1" x14ac:dyDescent="0.25">
      <c r="A1" s="101"/>
      <c r="B1" s="101"/>
      <c r="C1" s="101"/>
      <c r="D1" s="101"/>
      <c r="E1" s="101"/>
      <c r="F1" s="101"/>
      <c r="G1" s="101"/>
      <c r="H1" s="123"/>
      <c r="J1" s="101"/>
      <c r="K1" s="101"/>
      <c r="L1" s="101"/>
      <c r="M1" s="101"/>
      <c r="N1" s="101"/>
      <c r="O1" s="123"/>
      <c r="P1" s="124" t="s">
        <v>125</v>
      </c>
      <c r="Q1" s="101"/>
      <c r="R1" s="101"/>
      <c r="S1" s="101"/>
      <c r="T1" s="101"/>
      <c r="U1" s="123"/>
      <c r="V1" s="101"/>
      <c r="W1" s="101"/>
      <c r="X1" s="101"/>
      <c r="Y1" s="101"/>
      <c r="Z1" s="101"/>
      <c r="AA1" s="123"/>
      <c r="AB1" s="101"/>
      <c r="AC1" s="101"/>
      <c r="AD1" s="101"/>
      <c r="AE1" s="101"/>
      <c r="AF1" s="101"/>
      <c r="AG1" s="100"/>
    </row>
    <row r="2" spans="1:35" ht="10.199999999999999" thickBot="1" x14ac:dyDescent="0.25">
      <c r="A2" s="107"/>
      <c r="B2" s="125"/>
      <c r="C2" s="842" t="s">
        <v>0</v>
      </c>
      <c r="D2" s="843"/>
      <c r="E2" s="843"/>
      <c r="F2" s="843"/>
      <c r="G2" s="844"/>
      <c r="H2" s="42"/>
      <c r="I2" s="842" t="s">
        <v>1</v>
      </c>
      <c r="J2" s="843"/>
      <c r="K2" s="843"/>
      <c r="L2" s="843"/>
      <c r="M2" s="844"/>
      <c r="N2" s="126"/>
      <c r="O2" s="42"/>
      <c r="P2" s="526" t="s">
        <v>2</v>
      </c>
      <c r="Q2" s="526"/>
      <c r="R2" s="526"/>
      <c r="S2" s="526"/>
      <c r="T2" s="526"/>
      <c r="U2" s="42"/>
      <c r="V2" s="842" t="s">
        <v>3</v>
      </c>
      <c r="W2" s="843"/>
      <c r="X2" s="843"/>
      <c r="Y2" s="843"/>
      <c r="Z2" s="844"/>
      <c r="AA2" s="42"/>
      <c r="AB2" s="842" t="s">
        <v>4</v>
      </c>
      <c r="AC2" s="843"/>
      <c r="AD2" s="843"/>
      <c r="AE2" s="843"/>
      <c r="AF2" s="843"/>
      <c r="AG2" s="844"/>
    </row>
    <row r="3" spans="1:35" ht="30" customHeight="1" thickBot="1" x14ac:dyDescent="0.25">
      <c r="A3" s="111">
        <v>0.33333333333333331</v>
      </c>
      <c r="B3" s="127">
        <v>0.36458333333333331</v>
      </c>
      <c r="D3" s="65"/>
      <c r="E3" s="65"/>
      <c r="F3" s="65"/>
      <c r="G3" s="850" t="s">
        <v>146</v>
      </c>
      <c r="H3" s="16"/>
      <c r="I3" s="832" t="s">
        <v>146</v>
      </c>
      <c r="J3" s="73"/>
      <c r="K3" s="508"/>
      <c r="L3" s="848" t="s">
        <v>61</v>
      </c>
      <c r="M3" s="301"/>
      <c r="O3" s="16"/>
      <c r="P3" s="823" t="s">
        <v>221</v>
      </c>
      <c r="U3" s="16"/>
      <c r="V3" s="846" t="s">
        <v>223</v>
      </c>
      <c r="W3" s="837"/>
      <c r="X3" s="159"/>
      <c r="Y3" s="159"/>
      <c r="Z3" s="161"/>
      <c r="AA3" s="16"/>
      <c r="AB3" s="845" t="s">
        <v>221</v>
      </c>
      <c r="AC3" s="837"/>
      <c r="AE3" s="508"/>
      <c r="AF3" s="837"/>
      <c r="AI3" s="99"/>
    </row>
    <row r="4" spans="1:35" ht="30" customHeight="1" thickBot="1" x14ac:dyDescent="0.25">
      <c r="A4" s="111">
        <f>B3</f>
        <v>0.36458333333333331</v>
      </c>
      <c r="B4" s="127">
        <v>0.39583333333333331</v>
      </c>
      <c r="D4" s="63"/>
      <c r="E4" s="63"/>
      <c r="F4" s="63"/>
      <c r="G4" s="851"/>
      <c r="H4" s="16"/>
      <c r="I4" s="833"/>
      <c r="J4" s="73"/>
      <c r="K4" s="508"/>
      <c r="L4" s="849"/>
      <c r="M4" s="152"/>
      <c r="O4" s="16"/>
      <c r="P4" s="824"/>
      <c r="U4" s="16"/>
      <c r="V4" s="847"/>
      <c r="W4" s="837"/>
      <c r="X4" s="159"/>
      <c r="Y4" s="159"/>
      <c r="Z4" s="161"/>
      <c r="AA4" s="16"/>
      <c r="AB4" s="824"/>
      <c r="AC4" s="837"/>
      <c r="AE4" s="508"/>
      <c r="AF4" s="837"/>
      <c r="AI4" s="99"/>
    </row>
    <row r="5" spans="1:35" ht="10.5" customHeight="1" thickBot="1" x14ac:dyDescent="0.25">
      <c r="A5" s="113">
        <f>B4</f>
        <v>0.39583333333333331</v>
      </c>
      <c r="B5" s="128">
        <v>0.40625</v>
      </c>
      <c r="C5" s="16"/>
      <c r="D5" s="16"/>
      <c r="E5" s="16"/>
      <c r="F5" s="16"/>
      <c r="G5" s="16"/>
      <c r="H5" s="16"/>
      <c r="I5" s="683"/>
      <c r="J5" s="683"/>
      <c r="K5" s="683"/>
      <c r="L5" s="16"/>
      <c r="M5" s="16"/>
      <c r="N5" s="16"/>
      <c r="O5" s="16"/>
      <c r="P5" s="683"/>
      <c r="Q5" s="683"/>
      <c r="R5" s="16"/>
      <c r="S5" s="16"/>
      <c r="T5" s="16"/>
      <c r="U5" s="16"/>
      <c r="V5" s="683"/>
      <c r="W5" s="683"/>
      <c r="X5" s="683"/>
      <c r="Y5" s="683"/>
      <c r="Z5" s="683"/>
      <c r="AA5" s="16"/>
      <c r="AB5" s="683"/>
      <c r="AC5" s="683"/>
      <c r="AD5" s="683"/>
      <c r="AE5" s="683"/>
      <c r="AF5" s="683"/>
      <c r="AG5" s="14"/>
      <c r="AH5" s="95"/>
      <c r="AI5" s="99"/>
    </row>
    <row r="6" spans="1:35" ht="30" customHeight="1" x14ac:dyDescent="0.25">
      <c r="A6" s="111">
        <v>0.40625</v>
      </c>
      <c r="B6" s="127">
        <v>0.4375</v>
      </c>
      <c r="C6"/>
      <c r="D6" s="17"/>
      <c r="E6" s="17"/>
      <c r="F6" s="70"/>
      <c r="G6" s="823" t="s">
        <v>221</v>
      </c>
      <c r="H6" s="302"/>
      <c r="I6" s="821" t="s">
        <v>221</v>
      </c>
      <c r="J6" s="837"/>
      <c r="K6" s="1" t="s">
        <v>6</v>
      </c>
      <c r="M6" s="508"/>
      <c r="N6" s="508"/>
      <c r="O6" s="16"/>
      <c r="P6" s="823" t="s">
        <v>221</v>
      </c>
      <c r="Q6" s="839"/>
      <c r="R6" s="839"/>
      <c r="S6" s="839"/>
      <c r="T6" s="839"/>
      <c r="U6" s="16"/>
      <c r="V6" s="840" t="s">
        <v>221</v>
      </c>
      <c r="W6" s="297"/>
      <c r="X6" s="297"/>
      <c r="Y6" s="297"/>
      <c r="Z6" s="297"/>
      <c r="AA6" s="16"/>
      <c r="AB6" s="823" t="s">
        <v>221</v>
      </c>
      <c r="AD6" s="106"/>
      <c r="AE6" s="106"/>
      <c r="AG6" s="106"/>
      <c r="AH6" s="129"/>
      <c r="AI6" s="99"/>
    </row>
    <row r="7" spans="1:35" ht="34.5" customHeight="1" thickBot="1" x14ac:dyDescent="0.25">
      <c r="A7" s="111">
        <f t="shared" ref="A7:A22" si="0">B6</f>
        <v>0.4375</v>
      </c>
      <c r="B7" s="127">
        <v>0.46875</v>
      </c>
      <c r="C7" s="13"/>
      <c r="D7" s="17"/>
      <c r="E7" s="17"/>
      <c r="F7" s="70"/>
      <c r="G7" s="824"/>
      <c r="H7" s="303"/>
      <c r="I7" s="822"/>
      <c r="J7" s="837"/>
      <c r="M7" s="508"/>
      <c r="N7" s="508"/>
      <c r="O7" s="16"/>
      <c r="P7" s="824"/>
      <c r="Q7" s="839"/>
      <c r="R7" s="839"/>
      <c r="S7" s="839"/>
      <c r="T7" s="839"/>
      <c r="U7" s="16"/>
      <c r="V7" s="841"/>
      <c r="W7" s="298"/>
      <c r="X7" s="298"/>
      <c r="Y7" s="298"/>
      <c r="Z7" s="298"/>
      <c r="AA7" s="16"/>
      <c r="AB7" s="824"/>
      <c r="AD7" s="106"/>
      <c r="AE7" s="106"/>
      <c r="AG7" s="106"/>
      <c r="AH7" s="129"/>
      <c r="AI7" s="99"/>
    </row>
    <row r="8" spans="1:35" ht="11.25" customHeight="1" thickBot="1" x14ac:dyDescent="0.3">
      <c r="A8" s="113">
        <f t="shared" si="0"/>
        <v>0.46875</v>
      </c>
      <c r="B8" s="128">
        <v>0.47916666666666669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683"/>
      <c r="Q8" s="683"/>
      <c r="R8" s="16"/>
      <c r="S8" s="16"/>
      <c r="T8" s="16"/>
      <c r="U8" s="16"/>
      <c r="V8" s="142"/>
      <c r="W8" s="143"/>
      <c r="X8" s="143"/>
      <c r="Y8" s="143"/>
      <c r="Z8" s="143"/>
      <c r="AA8" s="16"/>
      <c r="AB8" s="683"/>
      <c r="AC8" s="683"/>
      <c r="AD8" s="683"/>
      <c r="AE8" s="683"/>
      <c r="AF8" s="683"/>
      <c r="AG8" s="14"/>
      <c r="AH8" s="95"/>
      <c r="AI8" s="99"/>
    </row>
    <row r="9" spans="1:35" ht="34.5" customHeight="1" thickBot="1" x14ac:dyDescent="0.3">
      <c r="A9" s="111">
        <f t="shared" si="0"/>
        <v>0.47916666666666669</v>
      </c>
      <c r="B9" s="127">
        <v>0.51041666666666663</v>
      </c>
      <c r="C9"/>
      <c r="G9" s="823" t="s">
        <v>221</v>
      </c>
      <c r="H9" s="160"/>
      <c r="I9" s="821" t="s">
        <v>221</v>
      </c>
      <c r="J9" s="685"/>
      <c r="K9" s="685"/>
      <c r="L9" s="685"/>
      <c r="M9" s="685"/>
      <c r="N9" s="296"/>
      <c r="O9" s="16"/>
      <c r="P9" s="825" t="s">
        <v>146</v>
      </c>
      <c r="Q9" s="834"/>
      <c r="R9" s="835"/>
      <c r="S9" s="835"/>
      <c r="T9" s="835"/>
      <c r="U9" s="16"/>
      <c r="V9" s="823" t="s">
        <v>221</v>
      </c>
      <c r="W9" s="826"/>
      <c r="X9" s="148"/>
      <c r="Y9" s="149"/>
      <c r="AA9" s="16"/>
      <c r="AB9" s="823" t="s">
        <v>221</v>
      </c>
      <c r="AH9" s="95"/>
      <c r="AI9" s="99"/>
    </row>
    <row r="10" spans="1:35" ht="32.25" customHeight="1" thickBot="1" x14ac:dyDescent="0.25">
      <c r="A10" s="111">
        <f t="shared" si="0"/>
        <v>0.51041666666666663</v>
      </c>
      <c r="B10" s="127">
        <v>0.54166666666666663</v>
      </c>
      <c r="C10" s="13"/>
      <c r="G10" s="824"/>
      <c r="H10" s="160"/>
      <c r="I10" s="822"/>
      <c r="J10" s="685"/>
      <c r="K10" s="685"/>
      <c r="L10" s="685"/>
      <c r="M10" s="685"/>
      <c r="N10" s="296"/>
      <c r="O10" s="16"/>
      <c r="P10" s="825"/>
      <c r="Q10" s="834"/>
      <c r="R10" s="835"/>
      <c r="S10" s="835"/>
      <c r="T10" s="835"/>
      <c r="U10" s="16"/>
      <c r="V10" s="824"/>
      <c r="W10" s="826"/>
      <c r="X10" s="150"/>
      <c r="Y10" s="151"/>
      <c r="AA10" s="16"/>
      <c r="AB10" s="824"/>
      <c r="AH10" s="95"/>
      <c r="AI10" s="99"/>
    </row>
    <row r="11" spans="1:35" ht="11.25" customHeight="1" thickBot="1" x14ac:dyDescent="0.25">
      <c r="A11" s="113">
        <f t="shared" si="0"/>
        <v>0.54166666666666663</v>
      </c>
      <c r="B11" s="128">
        <v>0.55208333333333337</v>
      </c>
      <c r="C11" s="683"/>
      <c r="D11" s="683"/>
      <c r="E11" s="683"/>
      <c r="F11" s="683"/>
      <c r="G11" s="68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83"/>
      <c r="W11" s="683"/>
      <c r="X11" s="683"/>
      <c r="Y11" s="683"/>
      <c r="Z11" s="683"/>
      <c r="AA11" s="16"/>
      <c r="AB11" s="683"/>
      <c r="AC11" s="683"/>
      <c r="AD11" s="683"/>
      <c r="AE11" s="683"/>
      <c r="AF11" s="683"/>
      <c r="AG11" s="14"/>
      <c r="AH11" s="95"/>
      <c r="AI11" s="99"/>
    </row>
    <row r="12" spans="1:35" ht="30" customHeight="1" thickBot="1" x14ac:dyDescent="0.3">
      <c r="A12" s="111">
        <f t="shared" si="0"/>
        <v>0.55208333333333337</v>
      </c>
      <c r="B12" s="127">
        <v>0.58333333333333337</v>
      </c>
      <c r="D12" s="63"/>
      <c r="E12" s="63"/>
      <c r="F12" s="63"/>
      <c r="G12" s="823" t="s">
        <v>221</v>
      </c>
      <c r="H12" s="130"/>
      <c r="K12" s="153"/>
      <c r="L12" s="153"/>
      <c r="M12" s="154"/>
      <c r="O12" s="16"/>
      <c r="P12" s="823" t="s">
        <v>221</v>
      </c>
      <c r="Q12" s="836"/>
      <c r="R12" s="837"/>
      <c r="S12" s="837"/>
      <c r="T12" s="838"/>
      <c r="U12" s="16"/>
      <c r="V12" s="825" t="s">
        <v>146</v>
      </c>
      <c r="W12" s="146"/>
      <c r="X12" s="146"/>
      <c r="Y12" s="146"/>
      <c r="Z12" s="147"/>
      <c r="AA12" s="16"/>
      <c r="AB12" s="823" t="s">
        <v>221</v>
      </c>
      <c r="AH12" s="95"/>
      <c r="AI12" s="99"/>
    </row>
    <row r="13" spans="1:35" ht="33.75" customHeight="1" thickBot="1" x14ac:dyDescent="0.3">
      <c r="A13" s="111">
        <f t="shared" si="0"/>
        <v>0.58333333333333337</v>
      </c>
      <c r="B13" s="127">
        <v>0.61458333333333337</v>
      </c>
      <c r="D13" s="63"/>
      <c r="E13" s="63"/>
      <c r="F13" s="63"/>
      <c r="G13" s="824"/>
      <c r="H13" s="16"/>
      <c r="K13" s="155"/>
      <c r="L13" s="155"/>
      <c r="M13" s="156"/>
      <c r="O13" s="16"/>
      <c r="P13" s="824"/>
      <c r="Q13" s="836"/>
      <c r="R13" s="837"/>
      <c r="S13" s="837"/>
      <c r="T13" s="838"/>
      <c r="U13" s="16"/>
      <c r="V13" s="825"/>
      <c r="W13" s="146" t="s">
        <v>6</v>
      </c>
      <c r="X13" s="146"/>
      <c r="Y13" s="146"/>
      <c r="Z13" s="147"/>
      <c r="AA13" s="16"/>
      <c r="AB13" s="824"/>
      <c r="AH13" s="95"/>
      <c r="AI13" s="99"/>
    </row>
    <row r="14" spans="1:35" ht="10.5" customHeight="1" thickBot="1" x14ac:dyDescent="0.25">
      <c r="A14" s="113">
        <f t="shared" si="0"/>
        <v>0.61458333333333337</v>
      </c>
      <c r="B14" s="128">
        <v>0.625</v>
      </c>
      <c r="C14" s="683" t="s">
        <v>26</v>
      </c>
      <c r="D14" s="683"/>
      <c r="E14" s="683"/>
      <c r="F14" s="683"/>
      <c r="G14" s="683"/>
      <c r="H14" s="16"/>
      <c r="I14" s="683"/>
      <c r="J14" s="683"/>
      <c r="K14" s="6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83"/>
      <c r="W14" s="683"/>
      <c r="X14" s="683"/>
      <c r="Y14" s="683"/>
      <c r="Z14" s="683"/>
      <c r="AA14" s="16"/>
      <c r="AB14" s="683"/>
      <c r="AC14" s="683"/>
      <c r="AD14" s="683"/>
      <c r="AE14" s="683"/>
      <c r="AF14" s="683"/>
      <c r="AG14" s="14"/>
      <c r="AH14" s="95"/>
      <c r="AI14" s="99"/>
    </row>
    <row r="15" spans="1:35" ht="33" customHeight="1" thickBot="1" x14ac:dyDescent="0.3">
      <c r="A15" s="111">
        <f t="shared" si="0"/>
        <v>0.625</v>
      </c>
      <c r="B15" s="127">
        <v>0.65625</v>
      </c>
      <c r="C15" s="508"/>
      <c r="D15" s="508"/>
      <c r="E15" s="508"/>
      <c r="F15" s="508"/>
      <c r="G15" s="832" t="s">
        <v>146</v>
      </c>
      <c r="H15" s="16"/>
      <c r="I15" s="821" t="s">
        <v>221</v>
      </c>
      <c r="O15" s="16"/>
      <c r="P15" s="821" t="s">
        <v>221</v>
      </c>
      <c r="S15" s="13"/>
      <c r="U15" s="16"/>
      <c r="V15" s="827" t="s">
        <v>146</v>
      </c>
      <c r="W15" s="300"/>
      <c r="X15" s="299"/>
      <c r="Y15" s="299"/>
      <c r="AA15" s="16"/>
      <c r="AB15" s="829" t="s">
        <v>147</v>
      </c>
      <c r="AC15" s="26"/>
      <c r="AD15" s="26"/>
      <c r="AG15" s="826"/>
      <c r="AH15" s="95"/>
      <c r="AI15" s="99"/>
    </row>
    <row r="16" spans="1:35" ht="32.25" customHeight="1" thickBot="1" x14ac:dyDescent="0.3">
      <c r="A16" s="111">
        <f t="shared" si="0"/>
        <v>0.65625</v>
      </c>
      <c r="B16" s="127">
        <v>0.6875</v>
      </c>
      <c r="C16" s="508"/>
      <c r="D16" s="508"/>
      <c r="E16" s="508"/>
      <c r="F16" s="508"/>
      <c r="G16" s="833"/>
      <c r="H16" s="16"/>
      <c r="I16" s="822"/>
      <c r="O16" s="16"/>
      <c r="P16" s="822"/>
      <c r="S16" s="13"/>
      <c r="U16" s="16"/>
      <c r="V16" s="828"/>
      <c r="W16" s="300"/>
      <c r="X16" s="299"/>
      <c r="Y16" s="299"/>
      <c r="AA16" s="16"/>
      <c r="AB16" s="830"/>
      <c r="AC16" s="26"/>
      <c r="AD16" s="26"/>
      <c r="AG16" s="826"/>
      <c r="AH16" s="95"/>
      <c r="AI16" s="99"/>
    </row>
    <row r="17" spans="1:35" ht="10.5" customHeight="1" thickBot="1" x14ac:dyDescent="0.25">
      <c r="A17" s="113">
        <f t="shared" si="0"/>
        <v>0.6875</v>
      </c>
      <c r="B17" s="128">
        <v>0.69791666666666663</v>
      </c>
      <c r="C17" s="683"/>
      <c r="D17" s="683"/>
      <c r="E17" s="683"/>
      <c r="F17" s="683"/>
      <c r="G17" s="683"/>
      <c r="H17" s="16"/>
      <c r="I17" s="683"/>
      <c r="J17" s="683"/>
      <c r="K17" s="68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83"/>
      <c r="W17" s="683"/>
      <c r="X17" s="683"/>
      <c r="Y17" s="683"/>
      <c r="Z17" s="683"/>
      <c r="AA17" s="16"/>
      <c r="AB17" s="683"/>
      <c r="AC17" s="683"/>
      <c r="AD17" s="683"/>
      <c r="AE17" s="683"/>
      <c r="AF17" s="683"/>
      <c r="AG17" s="14"/>
      <c r="AH17" s="95"/>
      <c r="AI17" s="99"/>
    </row>
    <row r="18" spans="1:35" ht="30" customHeight="1" thickBot="1" x14ac:dyDescent="0.3">
      <c r="A18" s="111">
        <f t="shared" si="0"/>
        <v>0.69791666666666663</v>
      </c>
      <c r="B18" s="127">
        <v>0.72916666666666663</v>
      </c>
      <c r="C18"/>
      <c r="D18" s="508"/>
      <c r="E18" s="508" t="s">
        <v>6</v>
      </c>
      <c r="F18" s="831"/>
      <c r="G18" s="832" t="s">
        <v>146</v>
      </c>
      <c r="H18" s="16"/>
      <c r="I18" s="821" t="s">
        <v>221</v>
      </c>
      <c r="J18" s="298"/>
      <c r="N18" s="13"/>
      <c r="O18" s="16"/>
      <c r="P18" s="825" t="s">
        <v>146</v>
      </c>
      <c r="R18" s="508" t="s">
        <v>6</v>
      </c>
      <c r="S18" s="508"/>
      <c r="T18" s="508"/>
      <c r="U18" s="16"/>
      <c r="V18" s="823" t="s">
        <v>221</v>
      </c>
      <c r="AA18" s="16"/>
      <c r="AB18" s="820" t="s">
        <v>222</v>
      </c>
      <c r="AH18" s="131"/>
      <c r="AI18" s="131"/>
    </row>
    <row r="19" spans="1:35" ht="36" customHeight="1" thickBot="1" x14ac:dyDescent="0.25">
      <c r="A19" s="111">
        <f t="shared" si="0"/>
        <v>0.72916666666666663</v>
      </c>
      <c r="B19" s="127">
        <v>0.76041666666666663</v>
      </c>
      <c r="C19" s="13"/>
      <c r="D19" s="508"/>
      <c r="E19" s="508"/>
      <c r="F19" s="831"/>
      <c r="G19" s="833"/>
      <c r="H19" s="16"/>
      <c r="I19" s="822"/>
      <c r="J19" s="298"/>
      <c r="N19" s="13"/>
      <c r="O19" s="16"/>
      <c r="P19" s="825"/>
      <c r="R19" s="508"/>
      <c r="S19" s="508"/>
      <c r="T19" s="508"/>
      <c r="U19" s="16"/>
      <c r="V19" s="824"/>
      <c r="AA19" s="16"/>
      <c r="AB19" s="820"/>
      <c r="AH19" s="131"/>
      <c r="AI19" s="131"/>
    </row>
    <row r="20" spans="1:35" ht="9.75" customHeight="1" thickBot="1" x14ac:dyDescent="0.25">
      <c r="A20" s="113">
        <f t="shared" si="0"/>
        <v>0.76041666666666663</v>
      </c>
      <c r="B20" s="128">
        <v>0.77083333333333337</v>
      </c>
      <c r="C20" s="683"/>
      <c r="D20" s="683"/>
      <c r="E20" s="683"/>
      <c r="F20" s="683"/>
      <c r="G20" s="683"/>
      <c r="H20" s="16"/>
      <c r="I20" s="683" t="s">
        <v>6</v>
      </c>
      <c r="J20" s="683"/>
      <c r="K20" s="683"/>
      <c r="L20" s="16"/>
      <c r="M20" s="16"/>
      <c r="N20" s="16"/>
      <c r="O20" s="16"/>
      <c r="P20" s="683"/>
      <c r="Q20" s="683"/>
      <c r="R20" s="16"/>
      <c r="S20" s="16"/>
      <c r="T20" s="16"/>
      <c r="U20" s="16"/>
      <c r="V20" s="683"/>
      <c r="W20" s="683"/>
      <c r="X20" s="683"/>
      <c r="Y20" s="683"/>
      <c r="Z20" s="683"/>
      <c r="AA20" s="16"/>
      <c r="AB20" s="683"/>
      <c r="AC20" s="683"/>
      <c r="AD20" s="683"/>
      <c r="AE20" s="683"/>
      <c r="AF20" s="683"/>
      <c r="AG20" s="14"/>
      <c r="AH20" s="95"/>
      <c r="AI20" s="99"/>
    </row>
    <row r="21" spans="1:35" ht="30" customHeight="1" thickBot="1" x14ac:dyDescent="0.25">
      <c r="A21" s="111">
        <f t="shared" si="0"/>
        <v>0.77083333333333337</v>
      </c>
      <c r="B21" s="127">
        <v>0.80208333333333337</v>
      </c>
      <c r="D21" s="508"/>
      <c r="E21" s="508"/>
      <c r="G21" s="825" t="s">
        <v>146</v>
      </c>
      <c r="H21" s="16"/>
      <c r="I21" s="825" t="s">
        <v>146</v>
      </c>
      <c r="K21" s="508"/>
      <c r="L21" s="508"/>
      <c r="M21" s="508"/>
      <c r="N21" s="13"/>
      <c r="O21" s="16"/>
      <c r="P21" s="825" t="s">
        <v>146</v>
      </c>
      <c r="Q21" s="508"/>
      <c r="U21" s="16"/>
      <c r="V21" s="823" t="s">
        <v>221</v>
      </c>
      <c r="W21" s="68"/>
      <c r="X21" s="68"/>
      <c r="Y21" s="68"/>
      <c r="Z21" s="68"/>
      <c r="AA21" s="16"/>
      <c r="AB21" s="820" t="s">
        <v>222</v>
      </c>
      <c r="AH21" s="95"/>
      <c r="AI21" s="99"/>
    </row>
    <row r="22" spans="1:35" ht="30" customHeight="1" thickBot="1" x14ac:dyDescent="0.25">
      <c r="A22" s="111">
        <f t="shared" si="0"/>
        <v>0.80208333333333337</v>
      </c>
      <c r="B22" s="127">
        <v>0.83333333333333337</v>
      </c>
      <c r="D22" s="508"/>
      <c r="E22" s="508"/>
      <c r="G22" s="825"/>
      <c r="H22" s="16"/>
      <c r="I22" s="825"/>
      <c r="K22" s="508"/>
      <c r="L22" s="508"/>
      <c r="M22" s="508"/>
      <c r="N22" s="13"/>
      <c r="O22" s="16"/>
      <c r="P22" s="825"/>
      <c r="Q22" s="508"/>
      <c r="U22" s="16"/>
      <c r="V22" s="824"/>
      <c r="W22" s="95"/>
      <c r="X22" s="95"/>
      <c r="Y22" s="95"/>
      <c r="Z22" s="95"/>
      <c r="AA22" s="16"/>
      <c r="AB22" s="820"/>
      <c r="AC22" s="132"/>
      <c r="AD22" s="132"/>
      <c r="AE22" s="132"/>
      <c r="AF22" s="132"/>
      <c r="AG22" s="132"/>
      <c r="AH22" s="95"/>
      <c r="AI22" s="99"/>
    </row>
    <row r="23" spans="1:35" x14ac:dyDescent="0.2">
      <c r="A23" s="71"/>
      <c r="B23" s="71"/>
      <c r="C23" s="75"/>
      <c r="D23" s="75"/>
      <c r="E23" s="75"/>
      <c r="F23" s="75"/>
      <c r="G23" s="75"/>
      <c r="H23" s="74"/>
      <c r="L23" s="75"/>
      <c r="M23" s="74"/>
      <c r="N23" s="74"/>
      <c r="O23" s="20"/>
      <c r="P23" s="133"/>
      <c r="Q23" s="75"/>
      <c r="R23" s="75"/>
      <c r="S23" s="75"/>
      <c r="T23" s="75"/>
      <c r="U23" s="74"/>
      <c r="V23" s="75"/>
      <c r="W23" s="75"/>
      <c r="X23" s="75"/>
      <c r="Y23" s="75"/>
      <c r="Z23" s="75"/>
      <c r="AA23" s="74"/>
      <c r="AB23" s="75"/>
      <c r="AC23" s="75"/>
      <c r="AD23" s="75"/>
      <c r="AE23" s="75"/>
      <c r="AF23" s="75"/>
    </row>
    <row r="24" spans="1:35" x14ac:dyDescent="0.2">
      <c r="A24" s="71"/>
      <c r="B24" s="71"/>
      <c r="I24" s="1" t="s">
        <v>7</v>
      </c>
    </row>
    <row r="25" spans="1:35" x14ac:dyDescent="0.2">
      <c r="A25" s="71"/>
      <c r="B25" s="71"/>
      <c r="I25" s="1" t="s">
        <v>8</v>
      </c>
    </row>
    <row r="26" spans="1:35" x14ac:dyDescent="0.2">
      <c r="A26" s="71"/>
      <c r="B26" s="71"/>
      <c r="F26" s="21" t="s">
        <v>9</v>
      </c>
      <c r="O26" s="99"/>
    </row>
    <row r="27" spans="1:35" x14ac:dyDescent="0.2">
      <c r="A27" s="19"/>
      <c r="B27" s="20"/>
      <c r="F27" s="22" t="s">
        <v>10</v>
      </c>
    </row>
    <row r="28" spans="1:35" x14ac:dyDescent="0.2">
      <c r="A28" s="19"/>
      <c r="B28" s="20"/>
      <c r="F28" s="23" t="s">
        <v>11</v>
      </c>
    </row>
    <row r="29" spans="1:35" x14ac:dyDescent="0.2">
      <c r="A29" s="19"/>
      <c r="B29" s="20"/>
      <c r="F29" s="23"/>
    </row>
    <row r="30" spans="1:35" x14ac:dyDescent="0.2">
      <c r="A30" s="19"/>
      <c r="B30" s="20"/>
    </row>
    <row r="31" spans="1:35" x14ac:dyDescent="0.2">
      <c r="A31" s="19"/>
      <c r="B31" s="20"/>
    </row>
    <row r="32" spans="1:35" x14ac:dyDescent="0.2">
      <c r="A32" s="19"/>
      <c r="B32" s="20"/>
    </row>
    <row r="33" spans="1:2" x14ac:dyDescent="0.2">
      <c r="A33" s="19"/>
      <c r="B33" s="20"/>
    </row>
    <row r="34" spans="1:2" x14ac:dyDescent="0.2">
      <c r="A34" s="19"/>
      <c r="B34" s="20"/>
    </row>
    <row r="35" spans="1:2" x14ac:dyDescent="0.2">
      <c r="A35" s="19"/>
      <c r="B35" s="20"/>
    </row>
    <row r="36" spans="1:2" x14ac:dyDescent="0.2">
      <c r="A36" s="19"/>
      <c r="B36" s="20"/>
    </row>
    <row r="37" spans="1:2" x14ac:dyDescent="0.2">
      <c r="A37" s="19"/>
      <c r="B37" s="20"/>
    </row>
    <row r="38" spans="1:2" x14ac:dyDescent="0.2">
      <c r="A38" s="19"/>
      <c r="B38" s="20"/>
    </row>
    <row r="39" spans="1:2" x14ac:dyDescent="0.2">
      <c r="A39" s="19"/>
      <c r="B39" s="20"/>
    </row>
    <row r="40" spans="1:2" x14ac:dyDescent="0.2">
      <c r="A40" s="19"/>
      <c r="B40" s="20"/>
    </row>
    <row r="41" spans="1:2" x14ac:dyDescent="0.2">
      <c r="A41" s="19"/>
      <c r="B41" s="20"/>
    </row>
    <row r="42" spans="1:2" x14ac:dyDescent="0.2">
      <c r="A42" s="19"/>
      <c r="B42" s="20"/>
    </row>
    <row r="43" spans="1:2" x14ac:dyDescent="0.2">
      <c r="A43" s="19"/>
      <c r="B43" s="20"/>
    </row>
    <row r="44" spans="1:2" x14ac:dyDescent="0.2">
      <c r="A44" s="19"/>
      <c r="B44" s="24"/>
    </row>
    <row r="45" spans="1:2" x14ac:dyDescent="0.2">
      <c r="A45" s="19"/>
      <c r="B45" s="24"/>
    </row>
    <row r="46" spans="1:2" x14ac:dyDescent="0.2">
      <c r="A46" s="19"/>
      <c r="B46" s="24"/>
    </row>
    <row r="47" spans="1:2" x14ac:dyDescent="0.2">
      <c r="A47" s="19"/>
      <c r="B47" s="24"/>
    </row>
    <row r="48" spans="1:2" x14ac:dyDescent="0.2">
      <c r="A48" s="19"/>
      <c r="B48" s="24"/>
    </row>
    <row r="49" spans="1:2" x14ac:dyDescent="0.2">
      <c r="A49" s="19"/>
      <c r="B49" s="24"/>
    </row>
    <row r="50" spans="1:2" x14ac:dyDescent="0.2">
      <c r="A50" s="19"/>
      <c r="B50" s="24"/>
    </row>
    <row r="51" spans="1:2" x14ac:dyDescent="0.2">
      <c r="A51" s="19"/>
      <c r="B51" s="24"/>
    </row>
    <row r="52" spans="1:2" x14ac:dyDescent="0.2">
      <c r="A52" s="19"/>
      <c r="B52" s="24"/>
    </row>
    <row r="53" spans="1:2" x14ac:dyDescent="0.2">
      <c r="A53" s="19"/>
      <c r="B53" s="24"/>
    </row>
    <row r="54" spans="1:2" x14ac:dyDescent="0.2">
      <c r="B54" s="24"/>
    </row>
  </sheetData>
  <sheetProtection selectLockedCells="1" selectUnlockedCells="1"/>
  <mergeCells count="88">
    <mergeCell ref="G6:G7"/>
    <mergeCell ref="I6:I7"/>
    <mergeCell ref="G3:G4"/>
    <mergeCell ref="C2:G2"/>
    <mergeCell ref="I2:M2"/>
    <mergeCell ref="P2:T2"/>
    <mergeCell ref="I5:K5"/>
    <mergeCell ref="P5:Q5"/>
    <mergeCell ref="AB2:AG2"/>
    <mergeCell ref="I3:I4"/>
    <mergeCell ref="W3:W4"/>
    <mergeCell ref="AB3:AB4"/>
    <mergeCell ref="K3:K4"/>
    <mergeCell ref="V2:Z2"/>
    <mergeCell ref="AF3:AF4"/>
    <mergeCell ref="P3:P4"/>
    <mergeCell ref="V3:V4"/>
    <mergeCell ref="L3:L4"/>
    <mergeCell ref="AC3:AC4"/>
    <mergeCell ref="AE3:AE4"/>
    <mergeCell ref="AB11:AF11"/>
    <mergeCell ref="P8:Q8"/>
    <mergeCell ref="AB8:AF8"/>
    <mergeCell ref="V5:Z5"/>
    <mergeCell ref="J6:J7"/>
    <mergeCell ref="M6:M7"/>
    <mergeCell ref="AB5:AF5"/>
    <mergeCell ref="N6:N7"/>
    <mergeCell ref="Q6:T7"/>
    <mergeCell ref="W9:W10"/>
    <mergeCell ref="AB9:AB10"/>
    <mergeCell ref="AB6:AB7"/>
    <mergeCell ref="J9:M10"/>
    <mergeCell ref="P9:P10"/>
    <mergeCell ref="V6:V7"/>
    <mergeCell ref="G9:G10"/>
    <mergeCell ref="Q9:T10"/>
    <mergeCell ref="V9:V10"/>
    <mergeCell ref="G12:G13"/>
    <mergeCell ref="I18:I19"/>
    <mergeCell ref="P12:P13"/>
    <mergeCell ref="Q12:T13"/>
    <mergeCell ref="V12:V13"/>
    <mergeCell ref="C11:G11"/>
    <mergeCell ref="V11:Z11"/>
    <mergeCell ref="AB20:AF20"/>
    <mergeCell ref="D18:D19"/>
    <mergeCell ref="E18:F19"/>
    <mergeCell ref="AB12:AB13"/>
    <mergeCell ref="G18:G19"/>
    <mergeCell ref="C14:G14"/>
    <mergeCell ref="I14:K14"/>
    <mergeCell ref="V14:Z14"/>
    <mergeCell ref="AB14:AF14"/>
    <mergeCell ref="C15:F16"/>
    <mergeCell ref="G15:G16"/>
    <mergeCell ref="I15:I16"/>
    <mergeCell ref="P15:P16"/>
    <mergeCell ref="S18:S19"/>
    <mergeCell ref="C20:G20"/>
    <mergeCell ref="AG15:AG16"/>
    <mergeCell ref="C17:G17"/>
    <mergeCell ref="I17:K17"/>
    <mergeCell ref="V17:Z17"/>
    <mergeCell ref="AB17:AF17"/>
    <mergeCell ref="V15:V16"/>
    <mergeCell ref="AB15:AB16"/>
    <mergeCell ref="D21:D22"/>
    <mergeCell ref="E21:E22"/>
    <mergeCell ref="G21:G22"/>
    <mergeCell ref="I21:I22"/>
    <mergeCell ref="K21:K22"/>
    <mergeCell ref="AB21:AB22"/>
    <mergeCell ref="I9:I10"/>
    <mergeCell ref="P6:P7"/>
    <mergeCell ref="V18:V19"/>
    <mergeCell ref="T18:T19"/>
    <mergeCell ref="AB18:AB19"/>
    <mergeCell ref="I20:K20"/>
    <mergeCell ref="P20:Q20"/>
    <mergeCell ref="M21:M22"/>
    <mergeCell ref="Q21:Q22"/>
    <mergeCell ref="V21:V22"/>
    <mergeCell ref="P18:P19"/>
    <mergeCell ref="R18:R19"/>
    <mergeCell ref="P21:P22"/>
    <mergeCell ref="L21:L22"/>
    <mergeCell ref="V20:Z20"/>
  </mergeCells>
  <pageMargins left="0.12013888888888889" right="0.2" top="0.14027777777777778" bottom="0.12986111111111112" header="0.51180555555555551" footer="0.51180555555555551"/>
  <pageSetup paperSize="9" scale="8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opLeftCell="A4" zoomScale="89" zoomScaleNormal="89" workbookViewId="0">
      <selection activeCell="G8" sqref="G8"/>
    </sheetView>
  </sheetViews>
  <sheetFormatPr defaultColWidth="9.109375" defaultRowHeight="9.6" x14ac:dyDescent="0.2"/>
  <cols>
    <col min="1" max="1" width="4.33203125" style="1" customWidth="1"/>
    <col min="2" max="2" width="5.44140625" style="1" customWidth="1"/>
    <col min="3" max="3" width="9.44140625" style="1" customWidth="1"/>
    <col min="4" max="4" width="10.109375" style="1" customWidth="1"/>
    <col min="5" max="5" width="9.5546875" style="1" customWidth="1"/>
    <col min="6" max="6" width="10.33203125" style="1" customWidth="1"/>
    <col min="7" max="7" width="9.88671875" style="1" customWidth="1"/>
    <col min="8" max="8" width="0.33203125" style="1" customWidth="1"/>
    <col min="9" max="9" width="2" style="1" customWidth="1"/>
    <col min="10" max="10" width="11" style="1" customWidth="1"/>
    <col min="11" max="11" width="0.109375" style="1" customWidth="1"/>
    <col min="12" max="12" width="0" style="1" hidden="1" customWidth="1"/>
    <col min="13" max="13" width="10.5546875" style="1" customWidth="1"/>
    <col min="14" max="14" width="1.6640625" style="1" customWidth="1"/>
    <col min="15" max="16" width="10.88671875" style="1" customWidth="1"/>
    <col min="17" max="17" width="0.109375" style="1" customWidth="1"/>
    <col min="18" max="18" width="0.33203125" style="1" customWidth="1"/>
    <col min="19" max="19" width="2" style="1" customWidth="1"/>
    <col min="20" max="20" width="9.88671875" style="1" customWidth="1"/>
    <col min="21" max="21" width="10.109375" style="1" customWidth="1"/>
    <col min="22" max="22" width="11.44140625" style="1" customWidth="1"/>
    <col min="23" max="23" width="0" style="1" hidden="1" customWidth="1"/>
    <col min="24" max="24" width="2.109375" style="1" customWidth="1"/>
    <col min="25" max="25" width="9.88671875" style="1" customWidth="1"/>
    <col min="26" max="26" width="0" style="1" hidden="1" customWidth="1"/>
    <col min="27" max="27" width="0.6640625" style="1" customWidth="1"/>
    <col min="28" max="28" width="0" style="1" hidden="1" customWidth="1"/>
    <col min="29" max="16384" width="9.109375" style="1"/>
  </cols>
  <sheetData>
    <row r="1" spans="1:28" ht="13.2" x14ac:dyDescent="0.25">
      <c r="A1" s="2"/>
      <c r="B1" s="2"/>
      <c r="C1" s="2"/>
      <c r="D1" s="2"/>
      <c r="E1" s="2"/>
      <c r="F1" s="2"/>
      <c r="G1" s="2"/>
      <c r="H1" s="2"/>
      <c r="I1" s="3"/>
      <c r="J1" s="4" t="s">
        <v>98</v>
      </c>
      <c r="K1" s="2"/>
      <c r="L1" s="2"/>
      <c r="M1" s="2"/>
      <c r="N1" s="3"/>
      <c r="O1" s="2"/>
      <c r="P1" s="2"/>
      <c r="Q1" s="2"/>
      <c r="R1" s="2"/>
      <c r="S1" s="3"/>
      <c r="T1" s="2"/>
      <c r="U1" s="2"/>
      <c r="V1" s="2"/>
      <c r="W1" s="2"/>
      <c r="X1" s="3"/>
      <c r="Y1" s="2"/>
      <c r="Z1" s="2"/>
      <c r="AA1" s="2"/>
      <c r="AB1" s="2"/>
    </row>
    <row r="2" spans="1:28" ht="13.5" customHeight="1" thickBot="1" x14ac:dyDescent="0.3">
      <c r="A2" s="5"/>
      <c r="B2" s="6"/>
      <c r="C2" s="507" t="s">
        <v>0</v>
      </c>
      <c r="D2" s="507"/>
      <c r="E2" s="507"/>
      <c r="F2" s="507"/>
      <c r="G2" s="507"/>
      <c r="H2" s="25"/>
      <c r="I2" s="7"/>
      <c r="J2" s="505" t="s">
        <v>1</v>
      </c>
      <c r="K2" s="505"/>
      <c r="L2" s="505"/>
      <c r="M2" s="505"/>
      <c r="N2" s="7"/>
      <c r="O2" s="505" t="s">
        <v>2</v>
      </c>
      <c r="P2" s="505"/>
      <c r="Q2" s="505"/>
      <c r="R2" s="505"/>
      <c r="S2" s="7"/>
      <c r="T2" s="505" t="s">
        <v>3</v>
      </c>
      <c r="U2" s="505"/>
      <c r="V2" s="505"/>
      <c r="W2" s="505"/>
      <c r="X2" s="7"/>
      <c r="Y2" s="505" t="s">
        <v>4</v>
      </c>
      <c r="Z2" s="505"/>
      <c r="AA2" s="505"/>
      <c r="AB2" s="505"/>
    </row>
    <row r="3" spans="1:28" ht="30" customHeight="1" thickBot="1" x14ac:dyDescent="0.3">
      <c r="A3" s="8">
        <v>0.33333333333333331</v>
      </c>
      <c r="B3" s="9">
        <v>0.36458333333333331</v>
      </c>
      <c r="D3" s="26"/>
      <c r="E3" s="26"/>
      <c r="F3" s="26"/>
      <c r="G3" s="26"/>
      <c r="H3" s="26"/>
      <c r="I3" s="27"/>
      <c r="J3" s="26"/>
      <c r="K3" s="26"/>
      <c r="L3" s="26"/>
      <c r="M3" s="26"/>
      <c r="N3" s="27"/>
      <c r="O3" s="503"/>
      <c r="P3" s="26"/>
      <c r="Q3" s="26"/>
      <c r="R3" s="26"/>
      <c r="S3" s="27"/>
      <c r="T3" s="26"/>
      <c r="U3" s="26"/>
      <c r="V3" s="26"/>
      <c r="W3" s="26"/>
      <c r="X3" s="27"/>
      <c r="Y3" s="26"/>
      <c r="Z3" s="26"/>
      <c r="AA3" s="26"/>
      <c r="AB3" s="26"/>
    </row>
    <row r="4" spans="1:28" ht="30" customHeight="1" thickBot="1" x14ac:dyDescent="0.3">
      <c r="A4" s="8">
        <f t="shared" ref="A4:A22" si="0">B3</f>
        <v>0.36458333333333331</v>
      </c>
      <c r="B4" s="9">
        <v>0.39583333333333331</v>
      </c>
      <c r="E4" s="26"/>
      <c r="F4" s="26"/>
      <c r="G4" s="26"/>
      <c r="H4" s="26"/>
      <c r="I4" s="27"/>
      <c r="J4" s="26"/>
      <c r="K4" s="26"/>
      <c r="L4" s="26"/>
      <c r="M4" s="26"/>
      <c r="N4" s="27"/>
      <c r="O4" s="503"/>
      <c r="P4" s="26"/>
      <c r="Q4" s="26"/>
      <c r="R4" s="26"/>
      <c r="S4" s="27"/>
      <c r="T4" s="26"/>
      <c r="U4" s="26"/>
      <c r="V4" s="26"/>
      <c r="W4" s="26"/>
      <c r="X4" s="27"/>
      <c r="Y4" s="26"/>
      <c r="Z4" s="26"/>
      <c r="AA4" s="26"/>
      <c r="AB4" s="26"/>
    </row>
    <row r="5" spans="1:28" ht="12" customHeight="1" thickBot="1" x14ac:dyDescent="0.3">
      <c r="A5" s="28">
        <f t="shared" si="0"/>
        <v>0.39583333333333331</v>
      </c>
      <c r="B5" s="29">
        <v>0.40625</v>
      </c>
      <c r="C5" s="506" t="s">
        <v>104</v>
      </c>
      <c r="D5" s="506" t="s">
        <v>105</v>
      </c>
      <c r="E5" s="506" t="s">
        <v>106</v>
      </c>
      <c r="F5" s="506" t="s">
        <v>107</v>
      </c>
      <c r="G5" s="506" t="s">
        <v>108</v>
      </c>
      <c r="H5" s="30"/>
      <c r="I5" s="27"/>
      <c r="J5" s="27"/>
      <c r="K5" s="27"/>
      <c r="L5" s="27"/>
      <c r="M5" s="27"/>
      <c r="N5" s="27"/>
      <c r="O5" s="50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1"/>
    </row>
    <row r="6" spans="1:28" ht="38.25" customHeight="1" thickBot="1" x14ac:dyDescent="0.3">
      <c r="A6" s="12">
        <f t="shared" si="0"/>
        <v>0.40625</v>
      </c>
      <c r="B6" s="9">
        <v>0.4375</v>
      </c>
      <c r="C6" s="506"/>
      <c r="D6" s="506"/>
      <c r="E6" s="506"/>
      <c r="F6" s="506"/>
      <c r="G6" s="506"/>
      <c r="I6" s="27"/>
      <c r="J6" s="26"/>
      <c r="K6" s="26"/>
      <c r="L6" s="26"/>
      <c r="M6" s="26"/>
      <c r="N6" s="27"/>
      <c r="O6" s="26"/>
      <c r="P6" s="26"/>
      <c r="Q6" s="26"/>
      <c r="R6" s="26"/>
      <c r="S6" s="27"/>
      <c r="T6" s="26"/>
      <c r="U6" s="26"/>
      <c r="V6" s="26"/>
      <c r="W6" s="26"/>
      <c r="X6" s="27"/>
      <c r="Y6" s="26"/>
      <c r="Z6" s="26"/>
      <c r="AA6" s="26"/>
      <c r="AB6" s="26"/>
    </row>
    <row r="7" spans="1:28" ht="33.75" customHeight="1" x14ac:dyDescent="0.25">
      <c r="A7" s="12">
        <f t="shared" si="0"/>
        <v>0.4375</v>
      </c>
      <c r="B7" s="9">
        <v>0.46875</v>
      </c>
      <c r="C7" s="506"/>
      <c r="D7" s="506"/>
      <c r="E7" s="506"/>
      <c r="F7" s="506"/>
      <c r="G7" s="506"/>
      <c r="I7" s="27"/>
      <c r="J7" s="26"/>
      <c r="K7" s="26"/>
      <c r="L7" s="26"/>
      <c r="M7" s="26"/>
      <c r="N7" s="27"/>
      <c r="O7" s="26"/>
      <c r="P7" s="26"/>
      <c r="Q7" s="26"/>
      <c r="R7" s="26"/>
      <c r="S7" s="27"/>
      <c r="T7" s="26"/>
      <c r="U7" s="26"/>
      <c r="V7" s="26"/>
      <c r="W7" s="26"/>
      <c r="X7" s="27"/>
      <c r="Y7" s="26"/>
      <c r="Z7" s="26"/>
      <c r="AA7" s="26"/>
      <c r="AB7" s="26"/>
    </row>
    <row r="8" spans="1:28" ht="11.25" customHeight="1" x14ac:dyDescent="0.25">
      <c r="A8" s="28">
        <f t="shared" si="0"/>
        <v>0.46875</v>
      </c>
      <c r="B8" s="29">
        <v>0.47916666666666669</v>
      </c>
      <c r="C8" s="30"/>
      <c r="D8" s="27"/>
      <c r="E8" s="30"/>
      <c r="F8" s="30"/>
      <c r="G8" s="30"/>
      <c r="H8" s="1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1"/>
    </row>
    <row r="9" spans="1:28" ht="35.25" customHeight="1" x14ac:dyDescent="0.25">
      <c r="A9" s="12">
        <f t="shared" si="0"/>
        <v>0.47916666666666669</v>
      </c>
      <c r="B9" s="9">
        <v>0.51041666666666663</v>
      </c>
      <c r="D9" s="26"/>
      <c r="E9" s="26"/>
      <c r="F9" s="26"/>
      <c r="G9" s="26"/>
      <c r="H9" s="26"/>
      <c r="I9" s="27"/>
      <c r="J9" s="26"/>
      <c r="K9" s="26"/>
      <c r="L9" s="26"/>
      <c r="M9" s="26"/>
      <c r="N9" s="27"/>
      <c r="O9" s="26"/>
      <c r="P9" s="26"/>
      <c r="Q9" s="26"/>
      <c r="R9" s="26"/>
      <c r="S9" s="27"/>
      <c r="T9" s="26"/>
      <c r="U9" s="26"/>
      <c r="V9" s="26"/>
      <c r="W9" s="26"/>
      <c r="X9" s="27"/>
      <c r="Y9" s="26"/>
      <c r="Z9" s="26"/>
      <c r="AA9" s="26"/>
      <c r="AB9" s="26"/>
    </row>
    <row r="10" spans="1:28" ht="33.75" customHeight="1" x14ac:dyDescent="0.25">
      <c r="A10" s="12">
        <f t="shared" si="0"/>
        <v>0.51041666666666663</v>
      </c>
      <c r="B10" s="9">
        <v>0.54166666666666663</v>
      </c>
      <c r="D10" s="26"/>
      <c r="E10" s="26"/>
      <c r="F10" s="26"/>
      <c r="G10" s="26"/>
      <c r="H10" s="26"/>
      <c r="I10" s="27"/>
      <c r="J10" s="26"/>
      <c r="K10" s="26"/>
      <c r="L10" s="26"/>
      <c r="M10" s="26"/>
      <c r="N10" s="27"/>
      <c r="O10" s="26"/>
      <c r="P10" s="26"/>
      <c r="Q10" s="26"/>
      <c r="R10" s="26"/>
      <c r="S10" s="27"/>
      <c r="T10" s="26"/>
      <c r="U10" s="26"/>
      <c r="V10" s="26"/>
      <c r="W10" s="26"/>
      <c r="X10" s="27"/>
      <c r="Y10" s="26"/>
      <c r="Z10" s="26"/>
      <c r="AA10" s="26"/>
      <c r="AB10" s="26"/>
    </row>
    <row r="11" spans="1:28" ht="11.25" customHeight="1" x14ac:dyDescent="0.25">
      <c r="A11" s="28">
        <f t="shared" si="0"/>
        <v>0.54166666666666663</v>
      </c>
      <c r="B11" s="29">
        <v>0.55208333333333337</v>
      </c>
      <c r="C11" s="3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30" customHeight="1" x14ac:dyDescent="0.25">
      <c r="A12" s="12">
        <f t="shared" si="0"/>
        <v>0.55208333333333337</v>
      </c>
      <c r="B12" s="9">
        <v>0.58333333333333337</v>
      </c>
      <c r="C12" s="26"/>
      <c r="D12" s="26"/>
      <c r="E12" s="26"/>
      <c r="F12" s="26"/>
      <c r="G12" s="26"/>
      <c r="H12" s="26"/>
      <c r="I12" s="27"/>
      <c r="J12" s="26"/>
      <c r="K12" s="26"/>
      <c r="L12" s="26"/>
      <c r="M12" s="26"/>
      <c r="N12" s="27"/>
      <c r="O12" s="26"/>
      <c r="P12" s="26"/>
      <c r="Q12" s="26"/>
      <c r="R12" s="26"/>
      <c r="S12" s="27"/>
      <c r="T12" s="26"/>
      <c r="U12" s="26"/>
      <c r="V12" s="26"/>
      <c r="W12" s="26"/>
      <c r="X12" s="27"/>
      <c r="Y12" s="26"/>
      <c r="Z12" s="26"/>
      <c r="AA12" s="26"/>
      <c r="AB12" s="26"/>
    </row>
    <row r="13" spans="1:28" ht="39.75" customHeight="1" x14ac:dyDescent="0.25">
      <c r="A13" s="12">
        <f t="shared" si="0"/>
        <v>0.58333333333333337</v>
      </c>
      <c r="B13" s="9">
        <v>0.61458333333333337</v>
      </c>
      <c r="C13" s="26"/>
      <c r="D13" s="26"/>
      <c r="E13" s="26"/>
      <c r="F13" s="26"/>
      <c r="G13" s="26"/>
      <c r="H13" s="26"/>
      <c r="I13" s="27"/>
      <c r="J13" s="26"/>
      <c r="K13" s="26"/>
      <c r="L13" s="26"/>
      <c r="M13" s="26"/>
      <c r="N13" s="27"/>
      <c r="O13" s="26"/>
      <c r="P13" s="26"/>
      <c r="Q13" s="26"/>
      <c r="R13" s="26"/>
      <c r="S13" s="27"/>
      <c r="T13" s="26"/>
      <c r="U13" s="26"/>
      <c r="V13" s="26"/>
      <c r="W13" s="26"/>
      <c r="X13" s="27"/>
      <c r="Y13" s="26"/>
      <c r="Z13" s="26"/>
      <c r="AA13" s="26"/>
      <c r="AB13" s="26"/>
    </row>
    <row r="14" spans="1:28" ht="10.5" customHeight="1" thickBot="1" x14ac:dyDescent="0.3">
      <c r="A14" s="28">
        <f t="shared" si="0"/>
        <v>0.61458333333333337</v>
      </c>
      <c r="B14" s="29">
        <v>0.625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1"/>
    </row>
    <row r="15" spans="1:28" ht="30" customHeight="1" thickBot="1" x14ac:dyDescent="0.3">
      <c r="A15" s="12">
        <f t="shared" si="0"/>
        <v>0.625</v>
      </c>
      <c r="B15" s="9">
        <v>0.65625</v>
      </c>
      <c r="C15" s="26"/>
      <c r="D15" s="26"/>
      <c r="F15" s="26"/>
      <c r="G15" s="26"/>
      <c r="H15" s="26"/>
      <c r="I15" s="27"/>
      <c r="J15" s="26"/>
      <c r="K15" s="26"/>
      <c r="L15" s="26"/>
      <c r="M15" s="26"/>
      <c r="N15" s="27"/>
      <c r="P15" s="26"/>
      <c r="Q15" s="26"/>
      <c r="R15" s="26"/>
      <c r="S15" s="27"/>
      <c r="T15" s="503"/>
      <c r="U15" s="26"/>
      <c r="V15" s="26"/>
      <c r="W15" s="26"/>
      <c r="X15" s="27"/>
      <c r="Z15" s="26"/>
      <c r="AA15" s="26"/>
      <c r="AB15" s="26"/>
    </row>
    <row r="16" spans="1:28" ht="32.25" customHeight="1" thickBot="1" x14ac:dyDescent="0.3">
      <c r="A16" s="12">
        <f t="shared" si="0"/>
        <v>0.65625</v>
      </c>
      <c r="B16" s="9">
        <v>0.6875</v>
      </c>
      <c r="C16" s="26"/>
      <c r="D16" s="26"/>
      <c r="F16" s="26"/>
      <c r="G16" s="26"/>
      <c r="H16" s="26"/>
      <c r="I16" s="27"/>
      <c r="J16" s="26"/>
      <c r="K16" s="26"/>
      <c r="L16" s="26"/>
      <c r="M16" s="26"/>
      <c r="N16" s="27"/>
      <c r="P16" s="26"/>
      <c r="Q16" s="26"/>
      <c r="R16" s="26"/>
      <c r="S16" s="27"/>
      <c r="T16" s="503"/>
      <c r="U16" s="26"/>
      <c r="V16" s="26"/>
      <c r="W16" s="26"/>
      <c r="X16" s="27"/>
      <c r="Y16" s="502"/>
      <c r="Z16" s="26"/>
    </row>
    <row r="17" spans="1:28" ht="10.5" customHeight="1" thickBot="1" x14ac:dyDescent="0.3">
      <c r="A17" s="28">
        <f t="shared" si="0"/>
        <v>0.6875</v>
      </c>
      <c r="B17" s="29">
        <v>0.69791666666666663</v>
      </c>
      <c r="C17" s="27"/>
      <c r="D17" s="27"/>
      <c r="E17" s="30"/>
      <c r="F17" s="27"/>
      <c r="G17" s="27"/>
      <c r="H17" s="27"/>
      <c r="I17" s="27"/>
      <c r="J17" s="27"/>
      <c r="K17" s="27"/>
      <c r="L17" s="27"/>
      <c r="M17" s="27"/>
      <c r="N17" s="27"/>
      <c r="P17" s="27"/>
      <c r="Q17" s="27"/>
      <c r="R17" s="27"/>
      <c r="S17" s="27"/>
      <c r="T17" s="503"/>
      <c r="U17" s="27"/>
      <c r="V17" s="27"/>
      <c r="W17" s="27"/>
      <c r="X17" s="27"/>
      <c r="Y17" s="502"/>
      <c r="Z17" s="31"/>
      <c r="AA17" s="30"/>
      <c r="AB17" s="30"/>
    </row>
    <row r="18" spans="1:28" ht="30" customHeight="1" thickBot="1" x14ac:dyDescent="0.3">
      <c r="A18" s="12">
        <f t="shared" si="0"/>
        <v>0.69791666666666663</v>
      </c>
      <c r="B18" s="9">
        <v>0.72916666666666663</v>
      </c>
      <c r="C18" s="503"/>
      <c r="D18" s="26"/>
      <c r="E18" s="26"/>
      <c r="F18" s="26"/>
      <c r="G18" s="26"/>
      <c r="I18" s="27"/>
      <c r="J18" s="504"/>
      <c r="K18" s="157"/>
      <c r="L18" s="157"/>
      <c r="M18" s="503"/>
      <c r="N18" s="27"/>
      <c r="P18" s="26"/>
      <c r="Q18" s="26"/>
      <c r="R18" s="26"/>
      <c r="S18" s="27"/>
      <c r="T18" s="503"/>
      <c r="U18" s="503"/>
      <c r="W18" s="26"/>
      <c r="X18" s="27"/>
      <c r="Y18" s="502"/>
      <c r="Z18" s="26"/>
    </row>
    <row r="19" spans="1:28" ht="33.75" customHeight="1" thickBot="1" x14ac:dyDescent="0.3">
      <c r="A19" s="12"/>
      <c r="B19" s="9">
        <v>0.76041666666666663</v>
      </c>
      <c r="C19" s="503"/>
      <c r="D19" s="26"/>
      <c r="E19" s="26"/>
      <c r="F19" s="26"/>
      <c r="G19" s="26"/>
      <c r="I19" s="27"/>
      <c r="J19" s="504"/>
      <c r="K19" s="157"/>
      <c r="L19" s="157"/>
      <c r="M19" s="503"/>
      <c r="N19" s="27"/>
      <c r="O19" s="503"/>
      <c r="P19" s="26"/>
      <c r="Q19" s="26"/>
      <c r="R19" s="26"/>
      <c r="S19" s="27"/>
      <c r="T19" s="503"/>
      <c r="U19" s="503"/>
      <c r="W19" s="26"/>
      <c r="X19" s="27"/>
      <c r="Y19" s="26"/>
      <c r="Z19" s="26"/>
      <c r="AA19" s="26"/>
      <c r="AB19" s="26"/>
    </row>
    <row r="20" spans="1:28" ht="9.75" customHeight="1" thickBot="1" x14ac:dyDescent="0.3">
      <c r="A20" s="28">
        <f t="shared" si="0"/>
        <v>0.76041666666666663</v>
      </c>
      <c r="B20" s="29">
        <v>0.77083333333333337</v>
      </c>
      <c r="C20" s="503"/>
      <c r="D20" s="27"/>
      <c r="E20" s="27"/>
      <c r="F20" s="27"/>
      <c r="G20" s="27"/>
      <c r="H20" s="30"/>
      <c r="I20" s="27"/>
      <c r="J20" s="504"/>
      <c r="K20" s="158"/>
      <c r="L20" s="158"/>
      <c r="M20" s="503"/>
      <c r="N20" s="27"/>
      <c r="O20" s="503"/>
      <c r="P20" s="27"/>
      <c r="Q20" s="27"/>
      <c r="R20" s="27"/>
      <c r="S20" s="27"/>
      <c r="T20" s="503"/>
      <c r="U20" s="503"/>
      <c r="W20" s="31"/>
      <c r="X20" s="27"/>
      <c r="Y20" s="27"/>
      <c r="Z20" s="27"/>
      <c r="AA20" s="27"/>
      <c r="AB20" s="31"/>
    </row>
    <row r="21" spans="1:28" ht="30" customHeight="1" thickBot="1" x14ac:dyDescent="0.3">
      <c r="A21" s="12">
        <f t="shared" si="0"/>
        <v>0.77083333333333337</v>
      </c>
      <c r="B21" s="9">
        <v>0.80208333333333337</v>
      </c>
      <c r="C21" s="26"/>
      <c r="D21" s="26"/>
      <c r="E21" s="26"/>
      <c r="F21" s="26"/>
      <c r="G21" s="26"/>
      <c r="H21" s="26"/>
      <c r="I21" s="27"/>
      <c r="J21" s="503"/>
      <c r="K21" s="157"/>
      <c r="L21" s="157"/>
      <c r="M21" s="157"/>
      <c r="N21" s="27"/>
      <c r="O21" s="503"/>
      <c r="P21" s="503"/>
      <c r="Q21" s="26"/>
      <c r="R21" s="26"/>
      <c r="S21" s="27"/>
      <c r="T21" s="503"/>
      <c r="U21" s="157"/>
      <c r="V21" s="26"/>
      <c r="W21" s="26"/>
      <c r="X21" s="27"/>
      <c r="Y21" s="26"/>
      <c r="Z21" s="26"/>
      <c r="AA21" s="26"/>
      <c r="AB21" s="26"/>
    </row>
    <row r="22" spans="1:28" ht="34.5" customHeight="1" thickBot="1" x14ac:dyDescent="0.3">
      <c r="A22" s="12">
        <f t="shared" si="0"/>
        <v>0.80208333333333337</v>
      </c>
      <c r="B22" s="9">
        <v>0.83333333333333337</v>
      </c>
      <c r="C22" s="26"/>
      <c r="D22" s="26"/>
      <c r="E22" s="26"/>
      <c r="F22" s="26"/>
      <c r="G22" s="26"/>
      <c r="H22" s="26"/>
      <c r="I22" s="27"/>
      <c r="J22" s="503"/>
      <c r="K22" s="157"/>
      <c r="L22" s="157"/>
      <c r="M22" s="157"/>
      <c r="N22" s="27"/>
      <c r="O22" s="26"/>
      <c r="P22" s="503"/>
      <c r="Q22" s="26"/>
      <c r="R22" s="26"/>
      <c r="S22" s="27"/>
      <c r="T22" s="503"/>
      <c r="U22" s="157"/>
      <c r="V22" s="26"/>
      <c r="W22" s="26"/>
      <c r="X22" s="27"/>
      <c r="Y22" s="26"/>
      <c r="Z22" s="26"/>
      <c r="AA22" s="26"/>
      <c r="AB22" s="26"/>
    </row>
    <row r="23" spans="1:28" ht="13.8" thickBot="1" x14ac:dyDescent="0.3">
      <c r="A23" s="19"/>
      <c r="B23" s="20"/>
      <c r="C23" s="20"/>
      <c r="J23" s="32"/>
      <c r="T23" s="503"/>
      <c r="U23" s="159"/>
    </row>
    <row r="24" spans="1:28" x14ac:dyDescent="0.2">
      <c r="A24" s="19"/>
      <c r="B24" s="20"/>
      <c r="C24" s="20"/>
    </row>
    <row r="25" spans="1:28" x14ac:dyDescent="0.2">
      <c r="A25" s="19"/>
      <c r="B25" s="20"/>
      <c r="C25" s="20"/>
    </row>
    <row r="26" spans="1:28" x14ac:dyDescent="0.2">
      <c r="A26" s="19"/>
      <c r="B26" s="20"/>
      <c r="C26" s="20"/>
      <c r="E26" s="1" t="s">
        <v>6</v>
      </c>
    </row>
    <row r="27" spans="1:28" x14ac:dyDescent="0.2">
      <c r="A27" s="19"/>
      <c r="B27" s="20"/>
      <c r="C27" s="20"/>
    </row>
    <row r="28" spans="1:28" x14ac:dyDescent="0.2">
      <c r="A28" s="19"/>
      <c r="B28" s="20"/>
      <c r="C28" s="20"/>
    </row>
    <row r="29" spans="1:28" x14ac:dyDescent="0.2">
      <c r="A29" s="19"/>
      <c r="B29" s="20"/>
      <c r="C29" s="20"/>
    </row>
    <row r="30" spans="1:28" x14ac:dyDescent="0.2">
      <c r="A30" s="19"/>
      <c r="B30" s="20"/>
      <c r="C30" s="20"/>
    </row>
    <row r="31" spans="1:28" x14ac:dyDescent="0.2">
      <c r="A31" s="19"/>
      <c r="B31" s="20"/>
      <c r="C31" s="20"/>
    </row>
    <row r="32" spans="1:28" x14ac:dyDescent="0.2">
      <c r="A32" s="19"/>
      <c r="B32" s="20"/>
      <c r="C32" s="20"/>
    </row>
    <row r="33" spans="1:3" x14ac:dyDescent="0.2">
      <c r="A33" s="19"/>
      <c r="B33" s="20"/>
      <c r="C33" s="20"/>
    </row>
    <row r="34" spans="1:3" x14ac:dyDescent="0.2">
      <c r="A34" s="19"/>
      <c r="B34" s="20"/>
      <c r="C34" s="20"/>
    </row>
    <row r="35" spans="1:3" x14ac:dyDescent="0.2">
      <c r="A35" s="19"/>
      <c r="B35" s="20"/>
      <c r="C35" s="20"/>
    </row>
    <row r="36" spans="1:3" x14ac:dyDescent="0.2">
      <c r="A36" s="19"/>
      <c r="B36" s="20"/>
      <c r="C36" s="20"/>
    </row>
    <row r="37" spans="1:3" x14ac:dyDescent="0.2">
      <c r="A37" s="19"/>
      <c r="B37" s="20"/>
      <c r="C37" s="20"/>
    </row>
    <row r="38" spans="1:3" x14ac:dyDescent="0.2">
      <c r="A38" s="19"/>
      <c r="B38" s="24"/>
      <c r="C38" s="24"/>
    </row>
    <row r="39" spans="1:3" x14ac:dyDescent="0.2">
      <c r="A39" s="19"/>
      <c r="B39" s="24"/>
      <c r="C39" s="24"/>
    </row>
    <row r="40" spans="1:3" x14ac:dyDescent="0.2">
      <c r="A40" s="19"/>
      <c r="B40" s="24"/>
      <c r="C40" s="24"/>
    </row>
    <row r="41" spans="1:3" x14ac:dyDescent="0.2">
      <c r="A41" s="19"/>
      <c r="B41" s="24"/>
      <c r="C41" s="24"/>
    </row>
    <row r="42" spans="1:3" x14ac:dyDescent="0.2">
      <c r="A42" s="19"/>
      <c r="B42" s="24"/>
      <c r="C42" s="24"/>
    </row>
    <row r="43" spans="1:3" x14ac:dyDescent="0.2">
      <c r="A43" s="19"/>
      <c r="B43" s="24"/>
      <c r="C43" s="24"/>
    </row>
    <row r="44" spans="1:3" x14ac:dyDescent="0.2">
      <c r="A44" s="19"/>
      <c r="B44" s="24"/>
      <c r="C44" s="24"/>
    </row>
    <row r="45" spans="1:3" x14ac:dyDescent="0.2">
      <c r="A45" s="19"/>
      <c r="B45" s="24"/>
      <c r="C45" s="24"/>
    </row>
    <row r="46" spans="1:3" x14ac:dyDescent="0.2">
      <c r="A46" s="19"/>
      <c r="B46" s="24"/>
      <c r="C46" s="24"/>
    </row>
    <row r="47" spans="1:3" x14ac:dyDescent="0.2">
      <c r="A47" s="19"/>
      <c r="B47" s="24"/>
      <c r="C47" s="24"/>
    </row>
    <row r="48" spans="1:3" x14ac:dyDescent="0.2">
      <c r="B48" s="24"/>
      <c r="C48" s="24"/>
    </row>
  </sheetData>
  <sheetProtection selectLockedCells="1" selectUnlockedCells="1"/>
  <mergeCells count="22">
    <mergeCell ref="Y2:AB2"/>
    <mergeCell ref="C5:C7"/>
    <mergeCell ref="D5:D7"/>
    <mergeCell ref="E5:E7"/>
    <mergeCell ref="F5:F7"/>
    <mergeCell ref="G5:G7"/>
    <mergeCell ref="C2:G2"/>
    <mergeCell ref="J2:M2"/>
    <mergeCell ref="J21:J22"/>
    <mergeCell ref="P21:P22"/>
    <mergeCell ref="T21:T23"/>
    <mergeCell ref="T15:T17"/>
    <mergeCell ref="O2:R2"/>
    <mergeCell ref="T2:W2"/>
    <mergeCell ref="O3:O5"/>
    <mergeCell ref="O19:O21"/>
    <mergeCell ref="Y16:Y18"/>
    <mergeCell ref="C18:C20"/>
    <mergeCell ref="J18:J20"/>
    <mergeCell ref="M18:M20"/>
    <mergeCell ref="T18:T20"/>
    <mergeCell ref="U18:U20"/>
  </mergeCells>
  <phoneticPr fontId="12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showGridLines="0" zoomScale="140" zoomScaleNormal="14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AC3" sqref="AC3:AG4"/>
    </sheetView>
  </sheetViews>
  <sheetFormatPr defaultColWidth="9.109375" defaultRowHeight="9.6" x14ac:dyDescent="0.25"/>
  <cols>
    <col min="1" max="1" width="5.33203125" style="33" customWidth="1"/>
    <col min="2" max="2" width="5.44140625" style="33" customWidth="1"/>
    <col min="3" max="3" width="10.5546875" style="33" customWidth="1"/>
    <col min="4" max="4" width="10.109375" style="33" customWidth="1"/>
    <col min="5" max="5" width="0.5546875" style="33" customWidth="1"/>
    <col min="6" max="8" width="0" style="33" hidden="1" customWidth="1"/>
    <col min="9" max="9" width="1.88671875" style="33" customWidth="1"/>
    <col min="10" max="10" width="10.6640625" style="33" customWidth="1"/>
    <col min="11" max="11" width="11.44140625" style="33" customWidth="1"/>
    <col min="12" max="12" width="0.109375" style="33" customWidth="1"/>
    <col min="13" max="14" width="0" style="33" hidden="1" customWidth="1"/>
    <col min="15" max="15" width="1.6640625" style="33" customWidth="1"/>
    <col min="16" max="16" width="10.5546875" style="33" customWidth="1"/>
    <col min="17" max="17" width="10" style="33" customWidth="1"/>
    <col min="18" max="18" width="0.33203125" style="33" hidden="1" customWidth="1"/>
    <col min="19" max="19" width="0" style="33" hidden="1" customWidth="1"/>
    <col min="20" max="20" width="0.5546875" style="33" customWidth="1"/>
    <col min="21" max="21" width="2" style="33" customWidth="1"/>
    <col min="22" max="22" width="10.88671875" style="33" customWidth="1"/>
    <col min="23" max="23" width="11.44140625" style="33" customWidth="1"/>
    <col min="24" max="24" width="10.5546875" style="33" customWidth="1"/>
    <col min="25" max="26" width="0" style="33" hidden="1" customWidth="1"/>
    <col min="27" max="27" width="0.6640625" style="33" hidden="1" customWidth="1"/>
    <col min="28" max="28" width="1.88671875" style="33" customWidth="1"/>
    <col min="29" max="29" width="9.88671875" style="33" customWidth="1"/>
    <col min="30" max="30" width="2.44140625" style="33" customWidth="1"/>
    <col min="31" max="31" width="0" style="33" hidden="1" customWidth="1"/>
    <col min="32" max="32" width="1.88671875" style="33" customWidth="1"/>
    <col min="33" max="33" width="5.88671875" style="33" customWidth="1"/>
    <col min="34" max="16384" width="9.109375" style="33"/>
  </cols>
  <sheetData>
    <row r="1" spans="1:34" ht="10.199999999999999" x14ac:dyDescent="0.25">
      <c r="A1" s="34"/>
      <c r="B1" s="35"/>
      <c r="C1" s="35"/>
      <c r="D1" s="36" t="s">
        <v>12</v>
      </c>
      <c r="E1" s="35"/>
      <c r="F1" s="35"/>
      <c r="G1" s="35"/>
      <c r="H1" s="35"/>
      <c r="I1" s="37"/>
      <c r="J1" s="35"/>
      <c r="K1" s="35"/>
      <c r="L1" s="35"/>
      <c r="M1" s="35"/>
      <c r="N1" s="35"/>
      <c r="O1" s="37"/>
      <c r="P1" s="35"/>
      <c r="Q1" s="35"/>
      <c r="R1" s="35"/>
      <c r="S1" s="35"/>
      <c r="T1" s="35"/>
      <c r="U1" s="37"/>
      <c r="V1" s="35"/>
      <c r="W1" s="35"/>
      <c r="X1" s="35"/>
      <c r="Y1" s="35"/>
      <c r="Z1" s="35"/>
      <c r="AA1" s="37"/>
      <c r="AB1" s="37"/>
      <c r="AC1" s="35"/>
      <c r="AD1" s="35"/>
      <c r="AE1" s="35"/>
      <c r="AF1" s="35"/>
      <c r="AG1" s="35"/>
    </row>
    <row r="2" spans="1:34" ht="10.199999999999999" thickBot="1" x14ac:dyDescent="0.3">
      <c r="A2" s="38"/>
      <c r="B2" s="39"/>
      <c r="C2" s="526" t="s">
        <v>0</v>
      </c>
      <c r="D2" s="526"/>
      <c r="E2" s="526"/>
      <c r="F2" s="40"/>
      <c r="G2" s="41"/>
      <c r="H2" s="41"/>
      <c r="I2" s="42"/>
      <c r="J2" s="526" t="s">
        <v>1</v>
      </c>
      <c r="K2" s="526"/>
      <c r="L2" s="526"/>
      <c r="M2" s="526"/>
      <c r="N2" s="526"/>
      <c r="O2" s="42"/>
      <c r="P2" s="526" t="s">
        <v>2</v>
      </c>
      <c r="Q2" s="526"/>
      <c r="R2" s="526"/>
      <c r="S2" s="526"/>
      <c r="T2" s="526"/>
      <c r="U2" s="42"/>
      <c r="V2" s="527" t="s">
        <v>3</v>
      </c>
      <c r="W2" s="527"/>
      <c r="X2" s="527"/>
      <c r="Y2" s="527"/>
      <c r="Z2" s="527"/>
      <c r="AA2" s="527"/>
      <c r="AB2" s="43"/>
      <c r="AC2" s="526" t="s">
        <v>4</v>
      </c>
      <c r="AD2" s="526"/>
      <c r="AE2" s="526"/>
      <c r="AF2" s="526"/>
      <c r="AG2" s="526"/>
      <c r="AH2" s="44"/>
    </row>
    <row r="3" spans="1:34" ht="34.5" customHeight="1" thickBot="1" x14ac:dyDescent="0.3">
      <c r="A3" s="8">
        <v>0.33333333333333331</v>
      </c>
      <c r="B3" s="9">
        <v>0.36458333333333331</v>
      </c>
      <c r="C3" s="510"/>
      <c r="D3" s="510"/>
      <c r="E3" s="508"/>
      <c r="F3" s="508"/>
      <c r="G3" s="508"/>
      <c r="H3" s="508"/>
      <c r="I3" s="16"/>
      <c r="J3" s="525" t="s">
        <v>38</v>
      </c>
      <c r="K3" s="525"/>
      <c r="L3" s="525"/>
      <c r="M3" s="508"/>
      <c r="N3" s="45"/>
      <c r="O3" s="16"/>
      <c r="P3" s="510"/>
      <c r="Q3" s="510"/>
      <c r="R3" s="510"/>
      <c r="S3" s="510"/>
      <c r="T3" s="510"/>
      <c r="U3" s="46"/>
      <c r="V3" s="510"/>
      <c r="W3" s="510"/>
      <c r="X3" s="506" t="s">
        <v>20</v>
      </c>
      <c r="Y3" s="18"/>
      <c r="Z3" s="18"/>
      <c r="AA3" s="18"/>
      <c r="AB3" s="16"/>
      <c r="AC3" s="522" t="s">
        <v>46</v>
      </c>
      <c r="AD3" s="523"/>
      <c r="AE3" s="523"/>
      <c r="AF3" s="523"/>
      <c r="AG3" s="523"/>
      <c r="AH3" s="48"/>
    </row>
    <row r="4" spans="1:34" ht="30" customHeight="1" thickBot="1" x14ac:dyDescent="0.3">
      <c r="A4" s="8">
        <f t="shared" ref="A4:A22" si="0">B3</f>
        <v>0.36458333333333331</v>
      </c>
      <c r="B4" s="9">
        <v>0.39583333333333331</v>
      </c>
      <c r="C4" s="510"/>
      <c r="D4" s="510"/>
      <c r="E4" s="508"/>
      <c r="F4" s="508"/>
      <c r="G4" s="508"/>
      <c r="H4" s="508"/>
      <c r="I4" s="16"/>
      <c r="J4" s="525"/>
      <c r="K4" s="525"/>
      <c r="L4" s="525"/>
      <c r="M4" s="508"/>
      <c r="N4" s="45"/>
      <c r="O4" s="16"/>
      <c r="P4" s="510"/>
      <c r="Q4" s="510"/>
      <c r="R4" s="510"/>
      <c r="S4" s="510"/>
      <c r="T4" s="510"/>
      <c r="U4" s="46"/>
      <c r="V4" s="510"/>
      <c r="W4" s="510"/>
      <c r="X4" s="506"/>
      <c r="Y4" s="18"/>
      <c r="Z4" s="18"/>
      <c r="AA4" s="18"/>
      <c r="AB4" s="16"/>
      <c r="AC4" s="524"/>
      <c r="AD4" s="524"/>
      <c r="AE4" s="524"/>
      <c r="AF4" s="524"/>
      <c r="AG4" s="524"/>
      <c r="AH4" s="48"/>
    </row>
    <row r="5" spans="1:34" ht="12" customHeight="1" thickBot="1" x14ac:dyDescent="0.3">
      <c r="A5" s="49">
        <f t="shared" si="0"/>
        <v>0.39583333333333331</v>
      </c>
      <c r="B5" s="50">
        <v>0.40625</v>
      </c>
      <c r="C5" s="5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48"/>
    </row>
    <row r="6" spans="1:34" ht="30" customHeight="1" thickBot="1" x14ac:dyDescent="0.3">
      <c r="A6" s="12">
        <f t="shared" si="0"/>
        <v>0.40625</v>
      </c>
      <c r="B6" s="9">
        <v>0.4375</v>
      </c>
      <c r="C6" s="521" t="s">
        <v>27</v>
      </c>
      <c r="D6" s="521"/>
      <c r="E6" s="521"/>
      <c r="F6" s="521"/>
      <c r="G6" s="521"/>
      <c r="H6" s="508"/>
      <c r="I6" s="16"/>
      <c r="J6" s="503" t="s">
        <v>39</v>
      </c>
      <c r="M6" s="508"/>
      <c r="N6" s="508"/>
      <c r="O6" s="16"/>
      <c r="P6" s="525" t="s">
        <v>36</v>
      </c>
      <c r="Q6" s="525"/>
      <c r="R6" s="525"/>
      <c r="S6" s="525"/>
      <c r="T6" s="525"/>
      <c r="U6" s="16"/>
      <c r="V6" s="525" t="s">
        <v>13</v>
      </c>
      <c r="W6" s="525"/>
      <c r="X6" s="525"/>
      <c r="AB6" s="16"/>
      <c r="AH6" s="48"/>
    </row>
    <row r="7" spans="1:34" ht="33" customHeight="1" thickBot="1" x14ac:dyDescent="0.3">
      <c r="A7" s="12">
        <f t="shared" si="0"/>
        <v>0.4375</v>
      </c>
      <c r="B7" s="9">
        <v>0.46875</v>
      </c>
      <c r="C7" s="521"/>
      <c r="D7" s="521"/>
      <c r="E7" s="521"/>
      <c r="F7" s="521"/>
      <c r="G7" s="521"/>
      <c r="H7" s="508"/>
      <c r="I7" s="16"/>
      <c r="J7" s="503"/>
      <c r="M7" s="508"/>
      <c r="N7" s="508"/>
      <c r="O7" s="16"/>
      <c r="P7" s="525"/>
      <c r="Q7" s="525"/>
      <c r="R7" s="525"/>
      <c r="S7" s="525"/>
      <c r="T7" s="525"/>
      <c r="U7" s="16"/>
      <c r="V7" s="521" t="s">
        <v>14</v>
      </c>
      <c r="W7" s="521"/>
      <c r="X7" s="521"/>
      <c r="AB7" s="16"/>
      <c r="AH7" s="48"/>
    </row>
    <row r="8" spans="1:34" ht="11.25" customHeight="1" thickBot="1" x14ac:dyDescent="0.3">
      <c r="A8" s="49">
        <f t="shared" si="0"/>
        <v>0.46875</v>
      </c>
      <c r="B8" s="50">
        <v>0.47916666666666669</v>
      </c>
      <c r="C8" s="5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48"/>
    </row>
    <row r="9" spans="1:34" ht="30" customHeight="1" thickBot="1" x14ac:dyDescent="0.3">
      <c r="A9" s="12">
        <f t="shared" si="0"/>
        <v>0.47916666666666669</v>
      </c>
      <c r="B9" s="9">
        <v>0.51041666666666663</v>
      </c>
      <c r="C9" s="506" t="s">
        <v>40</v>
      </c>
      <c r="D9" s="508"/>
      <c r="E9" s="45"/>
      <c r="F9" s="508"/>
      <c r="G9" s="508"/>
      <c r="H9" s="508"/>
      <c r="I9" s="16"/>
      <c r="K9" s="13"/>
      <c r="L9" s="13"/>
      <c r="M9" s="508"/>
      <c r="N9" s="508"/>
      <c r="O9" s="46"/>
      <c r="P9" s="519" t="s">
        <v>37</v>
      </c>
      <c r="Q9" s="513" t="s">
        <v>41</v>
      </c>
      <c r="R9" s="514"/>
      <c r="S9" s="514"/>
      <c r="T9" s="515"/>
      <c r="U9" s="16"/>
      <c r="V9" s="506" t="s">
        <v>15</v>
      </c>
      <c r="W9" s="506" t="s">
        <v>16</v>
      </c>
      <c r="X9" s="506" t="s">
        <v>17</v>
      </c>
      <c r="Y9" s="45"/>
      <c r="Z9" s="45"/>
      <c r="AA9" s="45"/>
      <c r="AB9" s="16"/>
      <c r="AD9" s="13"/>
      <c r="AE9" s="13"/>
      <c r="AF9" s="13"/>
      <c r="AG9" s="47"/>
      <c r="AH9" s="48"/>
    </row>
    <row r="10" spans="1:34" ht="32.25" customHeight="1" thickBot="1" x14ac:dyDescent="0.3">
      <c r="A10" s="12">
        <f t="shared" si="0"/>
        <v>0.51041666666666663</v>
      </c>
      <c r="B10" s="9">
        <v>0.54166666666666663</v>
      </c>
      <c r="C10" s="506"/>
      <c r="D10" s="508"/>
      <c r="E10" s="45"/>
      <c r="F10" s="508"/>
      <c r="G10" s="508"/>
      <c r="H10" s="508"/>
      <c r="I10" s="16"/>
      <c r="K10" s="13"/>
      <c r="L10" s="13"/>
      <c r="M10" s="508"/>
      <c r="N10" s="508"/>
      <c r="O10" s="46"/>
      <c r="P10" s="520"/>
      <c r="Q10" s="516"/>
      <c r="R10" s="517"/>
      <c r="S10" s="517"/>
      <c r="T10" s="518"/>
      <c r="U10" s="16"/>
      <c r="V10" s="506"/>
      <c r="W10" s="506"/>
      <c r="X10" s="506"/>
      <c r="Y10" s="45"/>
      <c r="Z10" s="45"/>
      <c r="AA10" s="45"/>
      <c r="AB10" s="16"/>
      <c r="AD10" s="13"/>
      <c r="AE10" s="13"/>
      <c r="AF10" s="13"/>
      <c r="AG10" s="47"/>
      <c r="AH10" s="48"/>
    </row>
    <row r="11" spans="1:34" ht="11.25" customHeight="1" thickBot="1" x14ac:dyDescent="0.3">
      <c r="A11" s="49">
        <f t="shared" si="0"/>
        <v>0.54166666666666663</v>
      </c>
      <c r="B11" s="50">
        <v>0.55208333333333337</v>
      </c>
      <c r="C11" s="5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48"/>
    </row>
    <row r="12" spans="1:34" ht="30" customHeight="1" thickBot="1" x14ac:dyDescent="0.3">
      <c r="A12" s="12">
        <f t="shared" si="0"/>
        <v>0.55208333333333337</v>
      </c>
      <c r="B12" s="9">
        <v>0.58333333333333337</v>
      </c>
      <c r="C12" s="506" t="s">
        <v>28</v>
      </c>
      <c r="D12" s="508"/>
      <c r="E12" s="45"/>
      <c r="F12" s="508"/>
      <c r="G12" s="508"/>
      <c r="H12" s="508"/>
      <c r="I12" s="46"/>
      <c r="K12" s="508"/>
      <c r="L12" s="13"/>
      <c r="M12" s="13"/>
      <c r="N12" s="508"/>
      <c r="O12" s="16"/>
      <c r="P12" s="511" t="s">
        <v>43</v>
      </c>
      <c r="Q12" s="521" t="s">
        <v>41</v>
      </c>
      <c r="R12" s="521"/>
      <c r="S12" s="521"/>
      <c r="T12" s="521"/>
      <c r="U12" s="16"/>
      <c r="V12" s="506" t="s">
        <v>18</v>
      </c>
      <c r="W12" s="506" t="s">
        <v>19</v>
      </c>
      <c r="Y12" s="52"/>
      <c r="Z12" s="13"/>
      <c r="AA12" s="45"/>
      <c r="AB12" s="16"/>
      <c r="AC12" s="508"/>
      <c r="AD12" s="508"/>
      <c r="AE12" s="508"/>
      <c r="AF12" s="508"/>
      <c r="AG12" s="45"/>
      <c r="AH12" s="48"/>
    </row>
    <row r="13" spans="1:34" ht="39" customHeight="1" thickBot="1" x14ac:dyDescent="0.3">
      <c r="A13" s="12">
        <f t="shared" si="0"/>
        <v>0.58333333333333337</v>
      </c>
      <c r="B13" s="9">
        <v>0.61458333333333337</v>
      </c>
      <c r="C13" s="506"/>
      <c r="D13" s="508"/>
      <c r="E13" s="45"/>
      <c r="F13" s="508"/>
      <c r="G13" s="508"/>
      <c r="H13" s="508"/>
      <c r="I13" s="46"/>
      <c r="K13" s="508"/>
      <c r="L13" s="13"/>
      <c r="M13" s="13"/>
      <c r="N13" s="508"/>
      <c r="O13" s="16"/>
      <c r="P13" s="512"/>
      <c r="Q13" s="521"/>
      <c r="R13" s="521"/>
      <c r="S13" s="521"/>
      <c r="T13" s="521"/>
      <c r="U13" s="16"/>
      <c r="V13" s="506"/>
      <c r="W13" s="506"/>
      <c r="Y13" s="52"/>
      <c r="Z13" s="13"/>
      <c r="AA13" s="45"/>
      <c r="AB13" s="16"/>
      <c r="AC13" s="508"/>
      <c r="AD13" s="508"/>
      <c r="AE13" s="508"/>
      <c r="AF13" s="508"/>
      <c r="AG13" s="45"/>
      <c r="AH13" s="48"/>
    </row>
    <row r="14" spans="1:34" ht="10.5" customHeight="1" x14ac:dyDescent="0.25">
      <c r="A14" s="49">
        <f t="shared" si="0"/>
        <v>0.61458333333333337</v>
      </c>
      <c r="B14" s="50">
        <v>0.625</v>
      </c>
      <c r="C14" s="5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48"/>
    </row>
    <row r="15" spans="1:34" ht="30" customHeight="1" x14ac:dyDescent="0.25">
      <c r="A15" s="12">
        <f t="shared" si="0"/>
        <v>0.625</v>
      </c>
      <c r="B15" s="9">
        <v>0.65625</v>
      </c>
      <c r="D15" s="510"/>
      <c r="E15" s="52"/>
      <c r="F15" s="510"/>
      <c r="G15" s="13"/>
      <c r="H15" s="13"/>
      <c r="I15" s="16"/>
      <c r="J15"/>
      <c r="K15" s="13"/>
      <c r="L15" s="13"/>
      <c r="M15" s="13"/>
      <c r="N15" s="13"/>
      <c r="O15" s="16"/>
      <c r="P15"/>
      <c r="U15" s="16"/>
      <c r="V15" s="508"/>
      <c r="X15" s="13"/>
      <c r="Y15" s="52"/>
      <c r="Z15" s="13"/>
      <c r="AA15" s="45"/>
      <c r="AB15" s="16"/>
      <c r="AC15" s="508"/>
      <c r="AD15" s="508"/>
      <c r="AE15" s="508"/>
      <c r="AF15" s="508"/>
      <c r="AG15" s="508"/>
      <c r="AH15" s="48"/>
    </row>
    <row r="16" spans="1:34" ht="36" customHeight="1" x14ac:dyDescent="0.25">
      <c r="A16" s="12">
        <f t="shared" si="0"/>
        <v>0.65625</v>
      </c>
      <c r="B16" s="9">
        <v>0.6875</v>
      </c>
      <c r="D16" s="510"/>
      <c r="E16" s="52"/>
      <c r="F16" s="510"/>
      <c r="G16" s="13"/>
      <c r="H16" s="13"/>
      <c r="I16" s="16"/>
      <c r="K16" s="13"/>
      <c r="L16" s="13"/>
      <c r="M16" s="13"/>
      <c r="N16" s="13"/>
      <c r="O16" s="16"/>
      <c r="P16"/>
      <c r="U16" s="16"/>
      <c r="V16" s="508"/>
      <c r="X16" s="18"/>
      <c r="Y16" s="52"/>
      <c r="Z16" s="13"/>
      <c r="AA16" s="45"/>
      <c r="AB16" s="16"/>
      <c r="AC16" s="508"/>
      <c r="AD16" s="508"/>
      <c r="AE16" s="508"/>
      <c r="AF16" s="508"/>
      <c r="AG16" s="508"/>
      <c r="AH16" s="48"/>
    </row>
    <row r="17" spans="1:34" ht="10.5" customHeight="1" thickBot="1" x14ac:dyDescent="0.3">
      <c r="A17" s="49">
        <f t="shared" si="0"/>
        <v>0.6875</v>
      </c>
      <c r="B17" s="50">
        <v>0.69791666666666663</v>
      </c>
      <c r="C17" s="5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46"/>
      <c r="Z17" s="15"/>
      <c r="AA17" s="15"/>
      <c r="AB17" s="15"/>
      <c r="AC17" s="15"/>
      <c r="AD17" s="15"/>
      <c r="AE17" s="15"/>
      <c r="AF17" s="15"/>
      <c r="AG17" s="15"/>
      <c r="AH17" s="48"/>
    </row>
    <row r="18" spans="1:34" ht="30" customHeight="1" thickBot="1" x14ac:dyDescent="0.3">
      <c r="A18" s="12">
        <f t="shared" si="0"/>
        <v>0.69791666666666663</v>
      </c>
      <c r="B18" s="9">
        <v>0.72916666666666663</v>
      </c>
      <c r="C18" s="506" t="s">
        <v>21</v>
      </c>
      <c r="D18" s="511" t="s">
        <v>29</v>
      </c>
      <c r="E18" s="508"/>
      <c r="F18" s="510"/>
      <c r="G18" s="510"/>
      <c r="H18" s="508"/>
      <c r="I18" s="16"/>
      <c r="J18" s="508"/>
      <c r="K18" s="508"/>
      <c r="L18" s="52"/>
      <c r="M18" s="52"/>
      <c r="N18" s="52"/>
      <c r="O18" s="16"/>
      <c r="P18"/>
      <c r="Q18" s="510"/>
      <c r="R18" s="510"/>
      <c r="S18" s="13"/>
      <c r="T18" s="45"/>
      <c r="U18" s="16"/>
      <c r="V18" s="45"/>
      <c r="X18" s="52"/>
      <c r="Y18" s="510"/>
      <c r="Z18" s="510"/>
      <c r="AB18" s="16"/>
      <c r="AC18" s="45"/>
      <c r="AD18" s="45"/>
      <c r="AE18" s="45"/>
      <c r="AF18" s="45"/>
      <c r="AG18" s="45"/>
      <c r="AH18" s="48"/>
    </row>
    <row r="19" spans="1:34" ht="35.25" customHeight="1" thickBot="1" x14ac:dyDescent="0.3">
      <c r="A19" s="12">
        <f t="shared" si="0"/>
        <v>0.72916666666666663</v>
      </c>
      <c r="B19" s="9">
        <v>0.76041666666666663</v>
      </c>
      <c r="C19" s="506"/>
      <c r="D19" s="512"/>
      <c r="E19" s="508"/>
      <c r="F19" s="510"/>
      <c r="G19" s="510"/>
      <c r="H19" s="508"/>
      <c r="I19" s="16"/>
      <c r="J19" s="508"/>
      <c r="K19" s="508"/>
      <c r="L19" s="52"/>
      <c r="M19" s="52"/>
      <c r="N19" s="52"/>
      <c r="O19" s="16"/>
      <c r="P19"/>
      <c r="Q19" s="510"/>
      <c r="R19" s="510"/>
      <c r="S19" s="13"/>
      <c r="T19" s="45"/>
      <c r="U19" s="16"/>
      <c r="V19" s="45"/>
      <c r="X19" s="52"/>
      <c r="Y19" s="510"/>
      <c r="Z19" s="510"/>
      <c r="AB19" s="16"/>
      <c r="AC19" s="45"/>
      <c r="AD19" s="45"/>
      <c r="AE19" s="45"/>
      <c r="AF19" s="45"/>
      <c r="AG19" s="45"/>
      <c r="AH19" s="48"/>
    </row>
    <row r="20" spans="1:34" ht="9.75" customHeight="1" thickBot="1" x14ac:dyDescent="0.3">
      <c r="A20" s="49">
        <f t="shared" si="0"/>
        <v>0.76041666666666663</v>
      </c>
      <c r="B20" s="50">
        <v>0.77083333333333337</v>
      </c>
      <c r="C20" s="53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48"/>
    </row>
    <row r="21" spans="1:34" ht="30" customHeight="1" thickBot="1" x14ac:dyDescent="0.3">
      <c r="A21" s="12">
        <f t="shared" si="0"/>
        <v>0.77083333333333337</v>
      </c>
      <c r="B21" s="9">
        <v>0.80208333333333337</v>
      </c>
      <c r="C21" s="506" t="s">
        <v>44</v>
      </c>
      <c r="D21" s="511" t="s">
        <v>45</v>
      </c>
      <c r="E21" s="13"/>
      <c r="F21" s="13"/>
      <c r="G21" s="508"/>
      <c r="H21" s="508"/>
      <c r="I21" s="16"/>
      <c r="J21" s="508"/>
      <c r="K21" s="52"/>
      <c r="L21" s="52"/>
      <c r="M21" s="52"/>
      <c r="N21" s="52"/>
      <c r="O21" s="16"/>
      <c r="P21" s="45"/>
      <c r="U21" s="16"/>
      <c r="Y21" s="18"/>
      <c r="Z21" s="18"/>
      <c r="AA21" s="508"/>
      <c r="AB21" s="16"/>
      <c r="AC21" s="509"/>
      <c r="AD21" s="508"/>
      <c r="AE21" s="508"/>
      <c r="AF21" s="508"/>
      <c r="AG21" s="508"/>
      <c r="AH21" s="48"/>
    </row>
    <row r="22" spans="1:34" ht="27.75" customHeight="1" thickBot="1" x14ac:dyDescent="0.3">
      <c r="A22" s="12">
        <f t="shared" si="0"/>
        <v>0.80208333333333337</v>
      </c>
      <c r="B22" s="9">
        <v>0.83333333333333337</v>
      </c>
      <c r="C22" s="506"/>
      <c r="D22" s="512"/>
      <c r="E22" s="13"/>
      <c r="F22" s="13"/>
      <c r="G22" s="508"/>
      <c r="H22" s="508"/>
      <c r="I22" s="16"/>
      <c r="J22" s="508"/>
      <c r="K22" s="52"/>
      <c r="L22" s="52"/>
      <c r="M22" s="52"/>
      <c r="N22" s="52"/>
      <c r="O22" s="16"/>
      <c r="P22" s="45"/>
      <c r="U22" s="16"/>
      <c r="Y22" s="18"/>
      <c r="Z22" s="18"/>
      <c r="AA22" s="508"/>
      <c r="AB22" s="16"/>
      <c r="AC22" s="509"/>
      <c r="AD22" s="508"/>
      <c r="AE22" s="508"/>
      <c r="AF22" s="508"/>
      <c r="AG22" s="508"/>
      <c r="AH22" s="48"/>
    </row>
    <row r="23" spans="1:34" x14ac:dyDescent="0.2">
      <c r="A23" s="56"/>
      <c r="B23" s="57"/>
      <c r="C23" s="57"/>
      <c r="D23" s="56"/>
      <c r="E23" s="34"/>
      <c r="F23" s="34"/>
      <c r="G23" s="34"/>
      <c r="H23" s="58"/>
      <c r="I23" s="59"/>
      <c r="J23" s="1" t="s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0"/>
      <c r="Z23" s="60"/>
      <c r="AA23" s="61"/>
      <c r="AB23" s="59"/>
      <c r="AC23" s="62" t="s">
        <v>6</v>
      </c>
      <c r="AD23" s="62"/>
      <c r="AE23" s="62"/>
      <c r="AF23" s="62"/>
      <c r="AG23" s="62"/>
    </row>
    <row r="24" spans="1:34" x14ac:dyDescent="0.2">
      <c r="A24" s="56"/>
      <c r="B24" s="57"/>
      <c r="C24" s="57"/>
      <c r="D24" s="56"/>
      <c r="E24" s="34"/>
      <c r="F24" s="34"/>
      <c r="G24" s="34"/>
      <c r="H24" s="35"/>
      <c r="I24" s="35"/>
      <c r="J24" s="1" t="s">
        <v>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0"/>
      <c r="Z24" s="63"/>
      <c r="AA24" s="63"/>
      <c r="AB24" s="63"/>
      <c r="AC24" s="64"/>
      <c r="AD24" s="64"/>
      <c r="AE24" s="64"/>
      <c r="AF24" s="64"/>
      <c r="AG24" s="64"/>
    </row>
    <row r="25" spans="1:34" x14ac:dyDescent="0.25">
      <c r="A25" s="56"/>
      <c r="B25" s="57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5"/>
      <c r="P25" s="64"/>
      <c r="Q25" s="64"/>
      <c r="R25" s="63"/>
      <c r="S25" s="63"/>
      <c r="T25" s="63"/>
      <c r="U25" s="65"/>
      <c r="V25" s="63"/>
      <c r="W25" s="63"/>
      <c r="X25" s="63"/>
      <c r="Y25" s="63"/>
      <c r="Z25" s="63"/>
      <c r="AA25" s="63"/>
      <c r="AB25" s="63"/>
      <c r="AC25" s="64"/>
      <c r="AD25" s="64"/>
      <c r="AE25" s="64"/>
      <c r="AF25" s="64"/>
      <c r="AG25" s="64"/>
    </row>
    <row r="26" spans="1:34" x14ac:dyDescent="0.25">
      <c r="A26" s="66"/>
      <c r="B26" s="67"/>
      <c r="C26" s="67"/>
      <c r="E26" s="21" t="s">
        <v>9</v>
      </c>
      <c r="P26" s="68"/>
      <c r="Q26" s="48"/>
      <c r="AC26" s="48"/>
      <c r="AD26" s="48"/>
      <c r="AE26" s="48"/>
      <c r="AF26" s="48"/>
      <c r="AG26" s="48"/>
    </row>
    <row r="27" spans="1:34" x14ac:dyDescent="0.2">
      <c r="A27" s="66"/>
      <c r="B27" s="67"/>
      <c r="C27" s="67"/>
      <c r="E27" s="22" t="s">
        <v>10</v>
      </c>
      <c r="AC27" s="48"/>
      <c r="AD27" s="48"/>
      <c r="AE27" s="48"/>
      <c r="AF27" s="48"/>
      <c r="AG27" s="48"/>
    </row>
    <row r="28" spans="1:34" x14ac:dyDescent="0.25">
      <c r="A28" s="66"/>
      <c r="B28" s="67"/>
      <c r="C28" s="67"/>
      <c r="E28" s="33" t="s">
        <v>34</v>
      </c>
      <c r="AC28" s="48"/>
      <c r="AD28" s="48"/>
      <c r="AE28" s="48"/>
      <c r="AF28" s="48"/>
      <c r="AG28" s="48"/>
    </row>
    <row r="29" spans="1:34" x14ac:dyDescent="0.25">
      <c r="A29" s="66"/>
      <c r="B29" s="67"/>
      <c r="C29" s="67"/>
      <c r="E29" s="33" t="s">
        <v>35</v>
      </c>
      <c r="AC29" s="48"/>
      <c r="AD29" s="48"/>
      <c r="AE29" s="48"/>
      <c r="AF29" s="48"/>
      <c r="AG29" s="48"/>
    </row>
    <row r="30" spans="1:34" x14ac:dyDescent="0.25">
      <c r="A30" s="66"/>
      <c r="B30" s="67"/>
      <c r="C30" s="67"/>
      <c r="I30" s="33" t="s">
        <v>42</v>
      </c>
      <c r="AC30" s="48"/>
      <c r="AD30" s="48"/>
      <c r="AE30" s="48"/>
      <c r="AF30" s="48"/>
      <c r="AG30" s="48"/>
    </row>
    <row r="31" spans="1:34" x14ac:dyDescent="0.25">
      <c r="A31" s="66"/>
      <c r="B31" s="67"/>
      <c r="C31" s="67"/>
      <c r="AC31" s="48"/>
      <c r="AD31" s="48"/>
      <c r="AE31" s="48"/>
      <c r="AF31" s="48"/>
      <c r="AG31" s="48"/>
    </row>
    <row r="32" spans="1:34" x14ac:dyDescent="0.25">
      <c r="A32" s="66"/>
      <c r="B32" s="67"/>
      <c r="C32" s="67"/>
    </row>
    <row r="33" spans="1:3" x14ac:dyDescent="0.25">
      <c r="A33" s="66"/>
      <c r="B33" s="67"/>
      <c r="C33" s="67"/>
    </row>
    <row r="34" spans="1:3" x14ac:dyDescent="0.25">
      <c r="A34" s="66"/>
      <c r="B34" s="67"/>
      <c r="C34" s="67"/>
    </row>
    <row r="35" spans="1:3" x14ac:dyDescent="0.25">
      <c r="A35" s="66"/>
      <c r="B35" s="67"/>
      <c r="C35" s="67"/>
    </row>
    <row r="36" spans="1:3" x14ac:dyDescent="0.25">
      <c r="A36" s="66"/>
      <c r="B36" s="67"/>
      <c r="C36" s="67"/>
    </row>
    <row r="37" spans="1:3" x14ac:dyDescent="0.25">
      <c r="A37" s="66"/>
      <c r="B37" s="67"/>
      <c r="C37" s="67"/>
    </row>
    <row r="38" spans="1:3" x14ac:dyDescent="0.25">
      <c r="A38" s="66"/>
      <c r="B38" s="67"/>
      <c r="C38" s="67"/>
    </row>
    <row r="39" spans="1:3" x14ac:dyDescent="0.25">
      <c r="A39" s="66"/>
      <c r="B39" s="67"/>
      <c r="C39" s="67"/>
    </row>
    <row r="40" spans="1:3" x14ac:dyDescent="0.25">
      <c r="A40" s="66"/>
      <c r="B40" s="67"/>
      <c r="C40" s="67"/>
    </row>
    <row r="41" spans="1:3" x14ac:dyDescent="0.25">
      <c r="A41" s="66"/>
      <c r="B41" s="67"/>
      <c r="C41" s="67"/>
    </row>
    <row r="42" spans="1:3" x14ac:dyDescent="0.25">
      <c r="A42" s="66"/>
      <c r="B42" s="67"/>
      <c r="C42" s="67"/>
    </row>
    <row r="43" spans="1:3" x14ac:dyDescent="0.25">
      <c r="A43" s="66"/>
      <c r="B43" s="69"/>
      <c r="C43" s="69"/>
    </row>
    <row r="44" spans="1:3" x14ac:dyDescent="0.25">
      <c r="A44" s="66"/>
      <c r="B44" s="69"/>
      <c r="C44" s="69"/>
    </row>
    <row r="45" spans="1:3" x14ac:dyDescent="0.25">
      <c r="A45" s="66"/>
      <c r="B45" s="69"/>
      <c r="C45" s="69"/>
    </row>
    <row r="46" spans="1:3" x14ac:dyDescent="0.25">
      <c r="A46" s="66"/>
      <c r="B46" s="69"/>
      <c r="C46" s="69"/>
    </row>
    <row r="47" spans="1:3" x14ac:dyDescent="0.25">
      <c r="A47" s="66"/>
      <c r="B47" s="69"/>
      <c r="C47" s="69"/>
    </row>
    <row r="48" spans="1:3" x14ac:dyDescent="0.25">
      <c r="A48" s="66"/>
      <c r="B48" s="69"/>
      <c r="C48" s="69"/>
    </row>
    <row r="49" spans="1:3" x14ac:dyDescent="0.25">
      <c r="A49" s="66"/>
      <c r="B49" s="69"/>
      <c r="C49" s="69"/>
    </row>
    <row r="50" spans="1:3" x14ac:dyDescent="0.25">
      <c r="A50" s="66"/>
      <c r="B50" s="69"/>
      <c r="C50" s="69"/>
    </row>
    <row r="51" spans="1:3" x14ac:dyDescent="0.25">
      <c r="A51" s="66"/>
      <c r="B51" s="69"/>
      <c r="C51" s="69"/>
    </row>
    <row r="52" spans="1:3" x14ac:dyDescent="0.25">
      <c r="A52" s="66"/>
      <c r="B52" s="69"/>
      <c r="C52" s="69"/>
    </row>
    <row r="53" spans="1:3" x14ac:dyDescent="0.25">
      <c r="B53" s="69"/>
      <c r="C53" s="69"/>
    </row>
  </sheetData>
  <sheetProtection selectLockedCells="1" selectUnlockedCells="1"/>
  <mergeCells count="84">
    <mergeCell ref="V2:AA2"/>
    <mergeCell ref="AC2:AG2"/>
    <mergeCell ref="C3:C4"/>
    <mergeCell ref="D3:D4"/>
    <mergeCell ref="E3:E4"/>
    <mergeCell ref="F3:F4"/>
    <mergeCell ref="X3:X4"/>
    <mergeCell ref="Q3:Q4"/>
    <mergeCell ref="R3:R4"/>
    <mergeCell ref="W3:W4"/>
    <mergeCell ref="M3:M4"/>
    <mergeCell ref="P3:P4"/>
    <mergeCell ref="G3:G4"/>
    <mergeCell ref="H3:H4"/>
    <mergeCell ref="T3:T4"/>
    <mergeCell ref="C2:E2"/>
    <mergeCell ref="J2:N2"/>
    <mergeCell ref="P2:T2"/>
    <mergeCell ref="J3:L4"/>
    <mergeCell ref="M6:M7"/>
    <mergeCell ref="N6:N7"/>
    <mergeCell ref="AC3:AG4"/>
    <mergeCell ref="V3:V4"/>
    <mergeCell ref="S3:S4"/>
    <mergeCell ref="C9:C10"/>
    <mergeCell ref="W9:W10"/>
    <mergeCell ref="X9:X10"/>
    <mergeCell ref="V6:X6"/>
    <mergeCell ref="V7:X7"/>
    <mergeCell ref="D9:D10"/>
    <mergeCell ref="F9:F10"/>
    <mergeCell ref="G9:G10"/>
    <mergeCell ref="J6:J7"/>
    <mergeCell ref="P6:T7"/>
    <mergeCell ref="C6:G7"/>
    <mergeCell ref="H6:H7"/>
    <mergeCell ref="C12:C13"/>
    <mergeCell ref="D12:D13"/>
    <mergeCell ref="F12:F13"/>
    <mergeCell ref="G12:G13"/>
    <mergeCell ref="AF12:AF13"/>
    <mergeCell ref="P12:P13"/>
    <mergeCell ref="Q12:T13"/>
    <mergeCell ref="V12:V13"/>
    <mergeCell ref="W12:W13"/>
    <mergeCell ref="AC15:AG16"/>
    <mergeCell ref="D15:D16"/>
    <mergeCell ref="F15:F16"/>
    <mergeCell ref="Q9:T10"/>
    <mergeCell ref="P9:P10"/>
    <mergeCell ref="V9:V10"/>
    <mergeCell ref="AD12:AD13"/>
    <mergeCell ref="AE12:AE13"/>
    <mergeCell ref="H21:H22"/>
    <mergeCell ref="AC12:AC13"/>
    <mergeCell ref="H9:H10"/>
    <mergeCell ref="M9:M10"/>
    <mergeCell ref="N9:N10"/>
    <mergeCell ref="Z18:Z19"/>
    <mergeCell ref="H18:H19"/>
    <mergeCell ref="J18:J19"/>
    <mergeCell ref="K18:K19"/>
    <mergeCell ref="Q18:Q19"/>
    <mergeCell ref="R18:R19"/>
    <mergeCell ref="H12:H13"/>
    <mergeCell ref="K12:K13"/>
    <mergeCell ref="N12:N13"/>
    <mergeCell ref="Y18:Y19"/>
    <mergeCell ref="V15:V16"/>
    <mergeCell ref="C18:C19"/>
    <mergeCell ref="E18:E19"/>
    <mergeCell ref="F18:F19"/>
    <mergeCell ref="C21:C22"/>
    <mergeCell ref="G21:G22"/>
    <mergeCell ref="G18:G19"/>
    <mergeCell ref="D21:D22"/>
    <mergeCell ref="D18:D19"/>
    <mergeCell ref="AF21:AF22"/>
    <mergeCell ref="AG21:AG22"/>
    <mergeCell ref="J21:J22"/>
    <mergeCell ref="AA21:AA22"/>
    <mergeCell ref="AC21:AC22"/>
    <mergeCell ref="AD21:AD22"/>
    <mergeCell ref="AE21:AE22"/>
  </mergeCells>
  <phoneticPr fontId="12" type="noConversion"/>
  <pageMargins left="0.12013888888888889" right="0.2" top="0.17986111111111111" bottom="0.15972222222222221" header="0.51180555555555551" footer="0.51180555555555551"/>
  <pageSetup paperSize="9" scale="97" firstPageNumber="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showGridLines="0" zoomScale="120" zoomScaleNormal="120" workbookViewId="0">
      <selection activeCell="Q12" sqref="Q12:Q13"/>
    </sheetView>
  </sheetViews>
  <sheetFormatPr defaultColWidth="9.109375" defaultRowHeight="10.199999999999999" x14ac:dyDescent="0.25"/>
  <cols>
    <col min="1" max="1" width="5.33203125" style="314" customWidth="1"/>
    <col min="2" max="2" width="5.44140625" style="314" customWidth="1"/>
    <col min="3" max="3" width="9.33203125" style="314" customWidth="1"/>
    <col min="4" max="4" width="2.6640625" style="314" customWidth="1"/>
    <col min="5" max="5" width="7.33203125" style="314" customWidth="1"/>
    <col min="6" max="6" width="0.5546875" style="314" customWidth="1"/>
    <col min="7" max="7" width="0" style="314" hidden="1" customWidth="1"/>
    <col min="8" max="8" width="0.6640625" style="314" customWidth="1"/>
    <col min="9" max="9" width="7.33203125" style="314" customWidth="1"/>
    <col min="10" max="10" width="1.88671875" style="314" customWidth="1"/>
    <col min="11" max="11" width="10.6640625" style="314" customWidth="1"/>
    <col min="12" max="12" width="11" style="314" customWidth="1"/>
    <col min="13" max="13" width="0.33203125" style="314" customWidth="1"/>
    <col min="14" max="15" width="0" style="314" hidden="1" customWidth="1"/>
    <col min="16" max="16" width="1.6640625" style="314" customWidth="1"/>
    <col min="17" max="17" width="11" style="314" customWidth="1"/>
    <col min="18" max="18" width="10" style="314" customWidth="1"/>
    <col min="19" max="19" width="0.33203125" style="314" customWidth="1"/>
    <col min="20" max="20" width="0" style="314" hidden="1" customWidth="1"/>
    <col min="21" max="21" width="0.88671875" style="314" customWidth="1"/>
    <col min="22" max="22" width="2" style="314" customWidth="1"/>
    <col min="23" max="23" width="10.44140625" style="314" customWidth="1"/>
    <col min="24" max="24" width="10" style="314" customWidth="1"/>
    <col min="25" max="25" width="10.109375" style="314" customWidth="1"/>
    <col min="26" max="26" width="0.109375" style="314" hidden="1" customWidth="1"/>
    <col min="27" max="27" width="0.5546875" style="314" hidden="1" customWidth="1"/>
    <col min="28" max="28" width="0" style="314" hidden="1" customWidth="1"/>
    <col min="29" max="29" width="1.88671875" style="314" customWidth="1"/>
    <col min="30" max="30" width="15.33203125" style="314" customWidth="1"/>
    <col min="31" max="31" width="9.5546875" style="314" customWidth="1"/>
    <col min="32" max="32" width="12.33203125" style="314" customWidth="1"/>
    <col min="33" max="33" width="1" style="314" customWidth="1"/>
    <col min="34" max="34" width="0.5546875" style="314" customWidth="1"/>
    <col min="35" max="16384" width="9.109375" style="314"/>
  </cols>
  <sheetData>
    <row r="1" spans="1:35" ht="10.8" thickBot="1" x14ac:dyDescent="0.3">
      <c r="A1" s="311"/>
      <c r="B1" s="311"/>
      <c r="C1" s="311"/>
      <c r="D1" s="311"/>
      <c r="E1" s="312" t="s">
        <v>122</v>
      </c>
      <c r="F1" s="311"/>
      <c r="G1" s="311"/>
      <c r="H1" s="311"/>
      <c r="I1" s="311"/>
      <c r="J1" s="313"/>
      <c r="K1" s="311"/>
      <c r="L1" s="311"/>
      <c r="M1" s="311"/>
      <c r="N1" s="311"/>
      <c r="O1" s="311"/>
      <c r="P1" s="313"/>
      <c r="Q1" s="311"/>
      <c r="R1" s="311"/>
      <c r="S1" s="311"/>
      <c r="T1" s="311"/>
      <c r="U1" s="311"/>
      <c r="V1" s="313"/>
      <c r="W1" s="311"/>
      <c r="X1" s="311"/>
      <c r="Y1" s="311"/>
      <c r="Z1" s="311"/>
      <c r="AA1" s="311"/>
      <c r="AB1" s="313"/>
      <c r="AC1" s="313"/>
      <c r="AD1" s="311"/>
      <c r="AE1" s="311"/>
      <c r="AF1" s="311"/>
      <c r="AG1" s="311"/>
      <c r="AH1" s="311"/>
    </row>
    <row r="2" spans="1:35" ht="13.95" customHeight="1" thickBot="1" x14ac:dyDescent="0.3">
      <c r="A2" s="315"/>
      <c r="B2" s="316"/>
      <c r="C2" s="561" t="s">
        <v>0</v>
      </c>
      <c r="D2" s="562"/>
      <c r="E2" s="562"/>
      <c r="F2" s="562"/>
      <c r="G2" s="562"/>
      <c r="H2" s="562"/>
      <c r="I2" s="563"/>
      <c r="J2" s="317"/>
      <c r="K2" s="598" t="s">
        <v>1</v>
      </c>
      <c r="L2" s="598"/>
      <c r="M2" s="598"/>
      <c r="N2" s="598"/>
      <c r="O2" s="597"/>
      <c r="P2" s="317"/>
      <c r="Q2" s="564" t="s">
        <v>2</v>
      </c>
      <c r="R2" s="565"/>
      <c r="S2" s="565"/>
      <c r="T2" s="565"/>
      <c r="U2" s="566"/>
      <c r="V2" s="317"/>
      <c r="W2" s="598" t="s">
        <v>3</v>
      </c>
      <c r="X2" s="598"/>
      <c r="Y2" s="597"/>
      <c r="Z2" s="597"/>
      <c r="AA2" s="597"/>
      <c r="AB2" s="597"/>
      <c r="AC2" s="318"/>
      <c r="AD2" s="597" t="s">
        <v>4</v>
      </c>
      <c r="AE2" s="597"/>
      <c r="AF2" s="597"/>
      <c r="AG2" s="597"/>
      <c r="AH2" s="597"/>
      <c r="AI2" s="319"/>
    </row>
    <row r="3" spans="1:35" ht="34.5" customHeight="1" thickBot="1" x14ac:dyDescent="0.3">
      <c r="A3" s="320">
        <v>0.33333333333333331</v>
      </c>
      <c r="B3" s="321">
        <v>0.36458333333333331</v>
      </c>
      <c r="C3" s="581" t="s">
        <v>164</v>
      </c>
      <c r="D3" s="593" t="s">
        <v>165</v>
      </c>
      <c r="E3" s="594"/>
      <c r="F3" s="583" t="s">
        <v>166</v>
      </c>
      <c r="G3" s="583"/>
      <c r="H3" s="583"/>
      <c r="I3" s="584"/>
      <c r="J3" s="322"/>
      <c r="K3" s="579" t="s">
        <v>181</v>
      </c>
      <c r="L3" s="388"/>
      <c r="M3" s="388"/>
      <c r="N3" s="389"/>
      <c r="O3" s="319"/>
      <c r="P3" s="322"/>
      <c r="Q3" s="319"/>
      <c r="R3" s="323"/>
      <c r="S3" s="323"/>
      <c r="T3" s="530"/>
      <c r="U3" s="530"/>
      <c r="V3" s="324"/>
      <c r="W3" s="534" t="s">
        <v>175</v>
      </c>
      <c r="X3" s="613" t="s">
        <v>176</v>
      </c>
      <c r="Z3" s="325"/>
      <c r="AA3" s="325"/>
      <c r="AB3" s="325"/>
      <c r="AC3" s="322"/>
      <c r="AD3" s="612" t="s">
        <v>140</v>
      </c>
      <c r="AE3" s="612"/>
      <c r="AF3" s="612"/>
      <c r="AG3" s="319"/>
      <c r="AI3" s="326"/>
    </row>
    <row r="4" spans="1:35" ht="30" customHeight="1" thickBot="1" x14ac:dyDescent="0.3">
      <c r="A4" s="320">
        <f t="shared" ref="A4:A22" si="0">B3</f>
        <v>0.36458333333333331</v>
      </c>
      <c r="B4" s="321">
        <v>0.39583333333333331</v>
      </c>
      <c r="C4" s="582"/>
      <c r="D4" s="595"/>
      <c r="E4" s="596"/>
      <c r="F4" s="585"/>
      <c r="G4" s="585"/>
      <c r="H4" s="585"/>
      <c r="I4" s="586"/>
      <c r="J4" s="322"/>
      <c r="K4" s="580"/>
      <c r="L4" s="390"/>
      <c r="M4" s="390"/>
      <c r="N4" s="391"/>
      <c r="O4" s="319"/>
      <c r="P4" s="322"/>
      <c r="Q4" s="319"/>
      <c r="R4" s="319"/>
      <c r="S4" s="323"/>
      <c r="T4" s="530"/>
      <c r="U4" s="530"/>
      <c r="V4" s="324"/>
      <c r="W4" s="535"/>
      <c r="X4" s="614"/>
      <c r="Z4" s="325"/>
      <c r="AA4" s="325"/>
      <c r="AB4" s="325"/>
      <c r="AC4" s="322"/>
      <c r="AD4" s="612"/>
      <c r="AE4" s="612"/>
      <c r="AF4" s="612"/>
      <c r="AG4" s="319"/>
      <c r="AI4" s="326"/>
    </row>
    <row r="5" spans="1:35" ht="12" customHeight="1" thickBot="1" x14ac:dyDescent="0.3">
      <c r="A5" s="327">
        <f t="shared" si="0"/>
        <v>0.39583333333333331</v>
      </c>
      <c r="B5" s="328">
        <v>0.40625</v>
      </c>
      <c r="C5" s="329"/>
      <c r="D5" s="329"/>
      <c r="E5" s="330"/>
      <c r="F5" s="330"/>
      <c r="G5" s="330"/>
      <c r="H5" s="330"/>
      <c r="I5" s="330"/>
      <c r="J5" s="330"/>
      <c r="K5" s="331"/>
      <c r="L5" s="331"/>
      <c r="M5" s="331"/>
      <c r="N5" s="331"/>
      <c r="O5" s="331"/>
      <c r="P5" s="331"/>
      <c r="Q5" s="332"/>
      <c r="R5" s="332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0"/>
      <c r="AH5" s="330"/>
      <c r="AI5" s="326"/>
    </row>
    <row r="6" spans="1:35" ht="30" customHeight="1" thickBot="1" x14ac:dyDescent="0.3">
      <c r="A6" s="333">
        <f t="shared" si="0"/>
        <v>0.40625</v>
      </c>
      <c r="B6" s="321">
        <v>0.4375</v>
      </c>
      <c r="C6" s="555" t="s">
        <v>208</v>
      </c>
      <c r="D6" s="556"/>
      <c r="E6" s="556"/>
      <c r="F6" s="556"/>
      <c r="G6" s="556"/>
      <c r="H6" s="556"/>
      <c r="I6" s="557"/>
      <c r="J6" s="322"/>
      <c r="K6" s="587" t="s">
        <v>212</v>
      </c>
      <c r="L6" s="588"/>
      <c r="M6" s="588"/>
      <c r="N6" s="589"/>
      <c r="P6" s="322"/>
      <c r="Q6" s="605" t="s">
        <v>149</v>
      </c>
      <c r="R6" s="323"/>
      <c r="S6" s="323"/>
      <c r="T6" s="323"/>
      <c r="U6" s="323"/>
      <c r="V6" s="322"/>
      <c r="W6" s="609" t="s">
        <v>84</v>
      </c>
      <c r="X6" s="610"/>
      <c r="Y6" s="611"/>
      <c r="AC6" s="322"/>
      <c r="AD6" s="607" t="s">
        <v>141</v>
      </c>
      <c r="AF6" s="599" t="s">
        <v>127</v>
      </c>
    </row>
    <row r="7" spans="1:35" ht="34.950000000000003" customHeight="1" thickBot="1" x14ac:dyDescent="0.3">
      <c r="A7" s="333">
        <f t="shared" si="0"/>
        <v>0.4375</v>
      </c>
      <c r="B7" s="321">
        <v>0.46875</v>
      </c>
      <c r="C7" s="558"/>
      <c r="D7" s="559"/>
      <c r="E7" s="559"/>
      <c r="F7" s="559"/>
      <c r="G7" s="559"/>
      <c r="H7" s="559"/>
      <c r="I7" s="560"/>
      <c r="J7" s="322"/>
      <c r="K7" s="590"/>
      <c r="L7" s="591"/>
      <c r="M7" s="591"/>
      <c r="N7" s="592"/>
      <c r="P7" s="322"/>
      <c r="Q7" s="606"/>
      <c r="R7" s="323"/>
      <c r="S7" s="323"/>
      <c r="T7" s="323"/>
      <c r="U7" s="323"/>
      <c r="V7" s="322"/>
      <c r="W7" s="602" t="s">
        <v>14</v>
      </c>
      <c r="X7" s="603"/>
      <c r="Y7" s="604"/>
      <c r="AC7" s="322"/>
      <c r="AD7" s="608"/>
      <c r="AF7" s="600"/>
    </row>
    <row r="8" spans="1:35" ht="11.25" customHeight="1" thickBot="1" x14ac:dyDescent="0.3">
      <c r="A8" s="327">
        <f t="shared" si="0"/>
        <v>0.46875</v>
      </c>
      <c r="B8" s="334">
        <v>0.47916666666666669</v>
      </c>
      <c r="C8" s="329"/>
      <c r="D8" s="329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26"/>
    </row>
    <row r="9" spans="1:35" ht="30" customHeight="1" thickBot="1" x14ac:dyDescent="0.3">
      <c r="A9" s="333">
        <f t="shared" si="0"/>
        <v>0.47916666666666669</v>
      </c>
      <c r="B9" s="321">
        <v>0.51041666666666663</v>
      </c>
      <c r="C9" s="571" t="s">
        <v>209</v>
      </c>
      <c r="D9" s="572"/>
      <c r="E9" s="573"/>
      <c r="F9" s="319"/>
      <c r="G9" s="532"/>
      <c r="H9" s="532"/>
      <c r="I9" s="532"/>
      <c r="J9" s="322"/>
      <c r="K9" s="570" t="s">
        <v>211</v>
      </c>
      <c r="M9" s="532"/>
      <c r="N9" s="532"/>
      <c r="O9" s="532"/>
      <c r="P9" s="324"/>
      <c r="R9" s="577" t="s">
        <v>169</v>
      </c>
      <c r="S9" s="319"/>
      <c r="T9" s="319"/>
      <c r="U9" s="319"/>
      <c r="V9" s="322"/>
      <c r="W9" s="544" t="s">
        <v>77</v>
      </c>
      <c r="X9" s="567" t="s">
        <v>177</v>
      </c>
      <c r="Z9" s="319"/>
      <c r="AA9" s="319"/>
      <c r="AB9" s="319"/>
      <c r="AC9" s="322"/>
      <c r="AD9" s="536" t="s">
        <v>244</v>
      </c>
      <c r="AE9" s="601"/>
      <c r="AF9" s="601"/>
      <c r="AG9" s="335"/>
      <c r="AH9" s="319"/>
      <c r="AI9" s="336"/>
    </row>
    <row r="10" spans="1:35" ht="32.25" customHeight="1" thickBot="1" x14ac:dyDescent="0.3">
      <c r="A10" s="333">
        <f t="shared" si="0"/>
        <v>0.51041666666666663</v>
      </c>
      <c r="B10" s="321">
        <v>0.54166666666666663</v>
      </c>
      <c r="C10" s="574"/>
      <c r="D10" s="575"/>
      <c r="E10" s="576"/>
      <c r="F10" s="319"/>
      <c r="G10" s="532"/>
      <c r="H10" s="532"/>
      <c r="I10" s="532"/>
      <c r="J10" s="322"/>
      <c r="K10" s="570"/>
      <c r="M10" s="532"/>
      <c r="N10" s="532"/>
      <c r="O10" s="532"/>
      <c r="P10" s="324"/>
      <c r="R10" s="578"/>
      <c r="S10" s="319"/>
      <c r="T10" s="319"/>
      <c r="U10" s="319"/>
      <c r="V10" s="322"/>
      <c r="W10" s="544"/>
      <c r="X10" s="568"/>
      <c r="Z10" s="319"/>
      <c r="AA10" s="319"/>
      <c r="AB10" s="319"/>
      <c r="AC10" s="322"/>
      <c r="AD10" s="537"/>
      <c r="AE10" s="601"/>
      <c r="AF10" s="601"/>
      <c r="AG10" s="335"/>
      <c r="AH10" s="319"/>
      <c r="AI10" s="336"/>
    </row>
    <row r="11" spans="1:35" ht="11.25" customHeight="1" thickBot="1" x14ac:dyDescent="0.3">
      <c r="A11" s="327">
        <f t="shared" si="0"/>
        <v>0.54166666666666663</v>
      </c>
      <c r="B11" s="334">
        <v>0.55208333333333337</v>
      </c>
      <c r="C11" s="329"/>
      <c r="D11" s="329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26"/>
    </row>
    <row r="12" spans="1:35" ht="30" customHeight="1" thickBot="1" x14ac:dyDescent="0.3">
      <c r="A12" s="333">
        <f t="shared" si="0"/>
        <v>0.55208333333333337</v>
      </c>
      <c r="B12" s="321">
        <v>0.58333333333333337</v>
      </c>
      <c r="C12" s="571" t="s">
        <v>210</v>
      </c>
      <c r="D12" s="572"/>
      <c r="E12" s="573"/>
      <c r="J12" s="324"/>
      <c r="K12" s="567" t="s">
        <v>167</v>
      </c>
      <c r="L12" s="579" t="s">
        <v>239</v>
      </c>
      <c r="M12" s="335"/>
      <c r="N12" s="335"/>
      <c r="O12" s="532"/>
      <c r="P12" s="322"/>
      <c r="Q12" s="531"/>
      <c r="S12" s="335"/>
      <c r="T12" s="335"/>
      <c r="U12" s="319"/>
      <c r="V12" s="322"/>
      <c r="W12" s="533" t="s">
        <v>229</v>
      </c>
      <c r="X12" s="532"/>
      <c r="Z12" s="336"/>
      <c r="AA12" s="335"/>
      <c r="AB12" s="319"/>
      <c r="AC12" s="322"/>
      <c r="AD12" s="528" t="s">
        <v>245</v>
      </c>
      <c r="AE12" s="337"/>
      <c r="AF12" s="337"/>
      <c r="AG12" s="337"/>
      <c r="AH12" s="337"/>
      <c r="AI12" s="336"/>
    </row>
    <row r="13" spans="1:35" ht="39" customHeight="1" thickBot="1" x14ac:dyDescent="0.3">
      <c r="A13" s="333">
        <f t="shared" si="0"/>
        <v>0.58333333333333337</v>
      </c>
      <c r="B13" s="321">
        <v>0.61458333333333337</v>
      </c>
      <c r="C13" s="574"/>
      <c r="D13" s="575"/>
      <c r="E13" s="576"/>
      <c r="J13" s="324"/>
      <c r="K13" s="568"/>
      <c r="L13" s="580"/>
      <c r="M13" s="335"/>
      <c r="N13" s="335"/>
      <c r="O13" s="532"/>
      <c r="P13" s="322"/>
      <c r="Q13" s="531"/>
      <c r="S13" s="335"/>
      <c r="T13" s="335"/>
      <c r="U13" s="319"/>
      <c r="V13" s="322"/>
      <c r="W13" s="533"/>
      <c r="X13" s="532"/>
      <c r="Z13" s="336"/>
      <c r="AA13" s="335"/>
      <c r="AB13" s="319"/>
      <c r="AC13" s="322"/>
      <c r="AD13" s="529"/>
      <c r="AE13" s="337"/>
      <c r="AF13" s="337"/>
      <c r="AG13" s="337"/>
      <c r="AH13" s="337"/>
      <c r="AI13" s="336"/>
    </row>
    <row r="14" spans="1:35" ht="10.5" customHeight="1" thickBot="1" x14ac:dyDescent="0.3">
      <c r="A14" s="327">
        <f t="shared" si="0"/>
        <v>0.61458333333333337</v>
      </c>
      <c r="B14" s="334">
        <v>0.625</v>
      </c>
      <c r="C14" s="329"/>
      <c r="D14" s="329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26"/>
    </row>
    <row r="15" spans="1:35" ht="30" customHeight="1" thickBot="1" x14ac:dyDescent="0.3">
      <c r="A15" s="333">
        <f t="shared" si="0"/>
        <v>0.625</v>
      </c>
      <c r="B15" s="321">
        <v>0.65625</v>
      </c>
      <c r="C15" s="546" t="s">
        <v>238</v>
      </c>
      <c r="D15" s="547"/>
      <c r="E15" s="548"/>
      <c r="F15" s="336"/>
      <c r="G15" s="530"/>
      <c r="H15" s="335"/>
      <c r="I15" s="335"/>
      <c r="J15" s="322"/>
      <c r="K15" s="569"/>
      <c r="L15" s="569"/>
      <c r="M15" s="335"/>
      <c r="N15" s="335"/>
      <c r="O15" s="335"/>
      <c r="P15" s="322"/>
      <c r="Q15" s="538" t="s">
        <v>139</v>
      </c>
      <c r="R15" s="539"/>
      <c r="S15" s="335"/>
      <c r="T15" s="335"/>
      <c r="U15" s="335"/>
      <c r="V15" s="322"/>
      <c r="W15" s="544" t="s">
        <v>234</v>
      </c>
      <c r="X15" s="542" t="s">
        <v>173</v>
      </c>
      <c r="Y15" s="534" t="s">
        <v>186</v>
      </c>
      <c r="Z15" s="336"/>
      <c r="AA15" s="335"/>
      <c r="AB15" s="319"/>
      <c r="AC15" s="322"/>
      <c r="AD15" s="555" t="s">
        <v>128</v>
      </c>
      <c r="AE15" s="556"/>
      <c r="AF15" s="556"/>
      <c r="AG15" s="557"/>
      <c r="AH15" s="338"/>
      <c r="AI15" s="326"/>
    </row>
    <row r="16" spans="1:35" ht="36" customHeight="1" thickBot="1" x14ac:dyDescent="0.3">
      <c r="A16" s="333">
        <f t="shared" si="0"/>
        <v>0.65625</v>
      </c>
      <c r="B16" s="321">
        <v>0.6875</v>
      </c>
      <c r="C16" s="549"/>
      <c r="D16" s="550"/>
      <c r="E16" s="551"/>
      <c r="F16" s="336"/>
      <c r="G16" s="530"/>
      <c r="H16" s="335"/>
      <c r="I16" s="335"/>
      <c r="J16" s="322"/>
      <c r="K16" s="569"/>
      <c r="L16" s="569"/>
      <c r="M16" s="335"/>
      <c r="N16" s="335"/>
      <c r="O16" s="335"/>
      <c r="P16" s="322"/>
      <c r="Q16" s="540"/>
      <c r="R16" s="541"/>
      <c r="S16" s="335"/>
      <c r="T16" s="335"/>
      <c r="U16" s="335"/>
      <c r="V16" s="322"/>
      <c r="W16" s="544"/>
      <c r="X16" s="543"/>
      <c r="Y16" s="535"/>
      <c r="Z16" s="336"/>
      <c r="AA16" s="335"/>
      <c r="AB16" s="319"/>
      <c r="AC16" s="322"/>
      <c r="AD16" s="558"/>
      <c r="AE16" s="559"/>
      <c r="AF16" s="559"/>
      <c r="AG16" s="560"/>
      <c r="AH16" s="339"/>
      <c r="AI16" s="326"/>
    </row>
    <row r="17" spans="1:35" ht="10.5" customHeight="1" thickBot="1" x14ac:dyDescent="0.3">
      <c r="A17" s="327">
        <f t="shared" si="0"/>
        <v>0.6875</v>
      </c>
      <c r="B17" s="334">
        <v>0.69791666666666663</v>
      </c>
      <c r="C17" s="329"/>
      <c r="D17" s="329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24"/>
      <c r="AA17" s="330"/>
      <c r="AB17" s="330"/>
      <c r="AC17" s="330"/>
      <c r="AD17" s="330"/>
      <c r="AE17" s="330"/>
      <c r="AF17" s="330"/>
      <c r="AG17" s="330"/>
      <c r="AH17" s="330"/>
      <c r="AI17" s="326"/>
    </row>
    <row r="18" spans="1:35" ht="30" customHeight="1" thickBot="1" x14ac:dyDescent="0.3">
      <c r="A18" s="333">
        <f t="shared" si="0"/>
        <v>0.69791666666666663</v>
      </c>
      <c r="B18" s="321">
        <v>0.72916666666666663</v>
      </c>
      <c r="C18" s="569"/>
      <c r="D18" s="340"/>
      <c r="E18" s="546" t="s">
        <v>170</v>
      </c>
      <c r="F18" s="547"/>
      <c r="G18" s="547"/>
      <c r="H18" s="547"/>
      <c r="I18" s="548"/>
      <c r="J18" s="322"/>
      <c r="K18" s="534" t="s">
        <v>171</v>
      </c>
      <c r="L18" s="532"/>
      <c r="M18" s="341"/>
      <c r="N18" s="336"/>
      <c r="O18" s="336"/>
      <c r="P18" s="322"/>
      <c r="Q18" s="553" t="s">
        <v>172</v>
      </c>
      <c r="R18" s="530"/>
      <c r="S18" s="530"/>
      <c r="T18" s="335"/>
      <c r="U18" s="319"/>
      <c r="V18" s="322"/>
      <c r="W18" s="534" t="s">
        <v>186</v>
      </c>
      <c r="X18" s="544" t="s">
        <v>85</v>
      </c>
      <c r="Y18" s="534" t="s">
        <v>174</v>
      </c>
      <c r="Z18" s="530"/>
      <c r="AA18" s="530"/>
      <c r="AC18" s="322"/>
      <c r="AD18" s="552" t="s">
        <v>129</v>
      </c>
    </row>
    <row r="19" spans="1:35" ht="35.25" customHeight="1" thickBot="1" x14ac:dyDescent="0.3">
      <c r="A19" s="333">
        <f t="shared" si="0"/>
        <v>0.72916666666666663</v>
      </c>
      <c r="B19" s="321">
        <v>0.76041666666666663</v>
      </c>
      <c r="C19" s="569"/>
      <c r="D19" s="340"/>
      <c r="E19" s="549"/>
      <c r="F19" s="550"/>
      <c r="G19" s="550"/>
      <c r="H19" s="550"/>
      <c r="I19" s="551"/>
      <c r="J19" s="322"/>
      <c r="K19" s="535"/>
      <c r="L19" s="532"/>
      <c r="M19" s="341"/>
      <c r="N19" s="336"/>
      <c r="O19" s="336"/>
      <c r="P19" s="322"/>
      <c r="Q19" s="554"/>
      <c r="R19" s="530"/>
      <c r="S19" s="530"/>
      <c r="T19" s="335"/>
      <c r="U19" s="319"/>
      <c r="V19" s="322"/>
      <c r="W19" s="535"/>
      <c r="X19" s="544"/>
      <c r="Y19" s="535"/>
      <c r="Z19" s="530"/>
      <c r="AA19" s="530"/>
      <c r="AC19" s="322"/>
      <c r="AD19" s="552"/>
    </row>
    <row r="20" spans="1:35" ht="9.75" customHeight="1" x14ac:dyDescent="0.25">
      <c r="A20" s="327">
        <f t="shared" si="0"/>
        <v>0.76041666666666663</v>
      </c>
      <c r="B20" s="334">
        <v>0.77083333333333337</v>
      </c>
      <c r="C20" s="329"/>
      <c r="D20" s="329"/>
      <c r="E20" s="330"/>
      <c r="F20" s="330"/>
      <c r="G20" s="330"/>
      <c r="H20" s="330"/>
      <c r="I20" s="330"/>
      <c r="J20" s="330"/>
      <c r="K20" s="324"/>
      <c r="L20" s="324"/>
      <c r="M20" s="324"/>
      <c r="N20" s="324"/>
      <c r="O20" s="324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26"/>
    </row>
    <row r="21" spans="1:35" ht="30" customHeight="1" x14ac:dyDescent="0.25">
      <c r="A21" s="333">
        <f t="shared" si="0"/>
        <v>0.77083333333333337</v>
      </c>
      <c r="B21" s="321">
        <v>0.80208333333333337</v>
      </c>
      <c r="C21" s="342"/>
      <c r="D21" s="342"/>
      <c r="E21" s="342"/>
      <c r="F21" s="335"/>
      <c r="G21" s="335"/>
      <c r="H21" s="532"/>
      <c r="I21" s="532"/>
      <c r="J21" s="322"/>
      <c r="K21" s="532"/>
      <c r="L21" s="336"/>
      <c r="M21" s="336"/>
      <c r="N21" s="336"/>
      <c r="O21" s="336"/>
      <c r="P21" s="322"/>
      <c r="Q21" s="319"/>
      <c r="R21" s="336"/>
      <c r="S21" s="335"/>
      <c r="T21" s="335"/>
      <c r="U21" s="335"/>
      <c r="V21" s="322"/>
      <c r="Z21" s="325"/>
      <c r="AA21" s="325"/>
      <c r="AB21" s="532"/>
      <c r="AC21" s="322"/>
      <c r="AD21" s="545"/>
      <c r="AE21" s="532"/>
      <c r="AF21" s="532"/>
      <c r="AG21" s="532"/>
      <c r="AH21" s="532"/>
      <c r="AI21" s="326"/>
    </row>
    <row r="22" spans="1:35" ht="27.75" customHeight="1" x14ac:dyDescent="0.25">
      <c r="A22" s="333">
        <f t="shared" si="0"/>
        <v>0.80208333333333337</v>
      </c>
      <c r="B22" s="321">
        <v>0.83333333333333337</v>
      </c>
      <c r="C22" s="342"/>
      <c r="D22" s="342"/>
      <c r="E22" s="342"/>
      <c r="F22" s="335"/>
      <c r="G22" s="335"/>
      <c r="H22" s="532"/>
      <c r="I22" s="532"/>
      <c r="J22" s="322"/>
      <c r="K22" s="532"/>
      <c r="L22" s="336"/>
      <c r="M22" s="336"/>
      <c r="N22" s="336"/>
      <c r="O22" s="336"/>
      <c r="P22" s="322"/>
      <c r="Q22" s="319"/>
      <c r="R22" s="336"/>
      <c r="S22" s="335"/>
      <c r="T22" s="335"/>
      <c r="U22" s="335"/>
      <c r="V22" s="322"/>
      <c r="Z22" s="325"/>
      <c r="AA22" s="325"/>
      <c r="AB22" s="532"/>
      <c r="AC22" s="322"/>
      <c r="AD22" s="545"/>
      <c r="AE22" s="532"/>
      <c r="AF22" s="532"/>
      <c r="AG22" s="532"/>
      <c r="AH22" s="532"/>
      <c r="AI22" s="326"/>
    </row>
    <row r="23" spans="1:35" x14ac:dyDescent="0.2">
      <c r="A23" s="343"/>
      <c r="B23" s="343"/>
      <c r="C23" s="343"/>
      <c r="D23" s="343"/>
      <c r="E23" s="343"/>
      <c r="F23" s="311"/>
      <c r="G23" s="311"/>
      <c r="H23" s="311"/>
      <c r="I23" s="344"/>
      <c r="J23" s="345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7"/>
      <c r="AA23" s="347"/>
      <c r="AB23" s="342"/>
      <c r="AC23" s="345"/>
      <c r="AD23" s="348" t="s">
        <v>6</v>
      </c>
      <c r="AE23" s="348"/>
      <c r="AF23" s="348"/>
      <c r="AG23" s="348"/>
      <c r="AH23" s="348"/>
    </row>
    <row r="24" spans="1:35" x14ac:dyDescent="0.2">
      <c r="A24" s="346" t="s">
        <v>7</v>
      </c>
      <c r="B24" s="343"/>
      <c r="C24" s="343"/>
      <c r="D24" s="343"/>
      <c r="E24" s="343"/>
      <c r="F24" s="311"/>
      <c r="G24" s="311"/>
      <c r="H24" s="311"/>
      <c r="I24" s="311"/>
      <c r="J24" s="311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7"/>
      <c r="AD24" s="326"/>
      <c r="AE24" s="326"/>
      <c r="AF24" s="326"/>
      <c r="AG24" s="326"/>
      <c r="AH24" s="326"/>
    </row>
    <row r="25" spans="1:35" x14ac:dyDescent="0.2">
      <c r="A25" s="346" t="s">
        <v>8</v>
      </c>
      <c r="B25" s="343"/>
      <c r="C25" s="343"/>
      <c r="D25" s="343"/>
      <c r="P25" s="319"/>
      <c r="Q25" s="326"/>
      <c r="R25" s="326"/>
      <c r="V25" s="319"/>
      <c r="AD25" s="326"/>
      <c r="AE25" s="326"/>
      <c r="AF25" s="326"/>
      <c r="AG25" s="326"/>
      <c r="AH25" s="326"/>
    </row>
    <row r="26" spans="1:35" x14ac:dyDescent="0.25">
      <c r="A26" s="349" t="s">
        <v>9</v>
      </c>
      <c r="B26" s="350"/>
      <c r="C26" s="350"/>
      <c r="D26" s="350"/>
      <c r="Q26" s="336"/>
      <c r="R26" s="326"/>
      <c r="AD26" s="326"/>
      <c r="AE26" s="326"/>
      <c r="AF26" s="326"/>
      <c r="AG26" s="326"/>
      <c r="AH26" s="326"/>
    </row>
    <row r="27" spans="1:35" x14ac:dyDescent="0.2">
      <c r="A27" s="346" t="s">
        <v>51</v>
      </c>
      <c r="B27" s="350"/>
      <c r="C27" s="350"/>
      <c r="D27" s="350"/>
      <c r="AD27" s="326"/>
      <c r="AE27" s="326"/>
      <c r="AF27" s="326"/>
      <c r="AG27" s="326"/>
      <c r="AH27" s="326"/>
    </row>
    <row r="28" spans="1:35" x14ac:dyDescent="0.25">
      <c r="A28" s="351"/>
      <c r="B28" s="350"/>
      <c r="C28" s="350"/>
      <c r="D28" s="350"/>
      <c r="AD28" s="326"/>
      <c r="AE28" s="326"/>
      <c r="AF28" s="326"/>
      <c r="AG28" s="326"/>
      <c r="AH28" s="326"/>
    </row>
    <row r="29" spans="1:35" x14ac:dyDescent="0.25">
      <c r="A29" s="351"/>
      <c r="B29" s="350"/>
      <c r="C29" s="350"/>
      <c r="D29" s="350"/>
      <c r="AD29" s="326"/>
      <c r="AE29" s="326"/>
      <c r="AF29" s="326"/>
      <c r="AG29" s="326"/>
      <c r="AH29" s="326"/>
    </row>
    <row r="30" spans="1:35" x14ac:dyDescent="0.25">
      <c r="A30" s="351"/>
      <c r="B30" s="350"/>
      <c r="C30" s="350"/>
      <c r="D30" s="350"/>
      <c r="AD30" s="326"/>
      <c r="AE30" s="326"/>
      <c r="AF30" s="326"/>
      <c r="AG30" s="326"/>
      <c r="AH30" s="326"/>
    </row>
    <row r="31" spans="1:35" x14ac:dyDescent="0.25">
      <c r="A31" s="351"/>
      <c r="B31" s="350"/>
      <c r="C31" s="350"/>
      <c r="D31" s="350"/>
      <c r="AD31" s="326"/>
      <c r="AE31" s="326"/>
      <c r="AF31" s="326"/>
      <c r="AG31" s="326"/>
      <c r="AH31" s="326"/>
    </row>
    <row r="32" spans="1:35" x14ac:dyDescent="0.25">
      <c r="A32" s="351"/>
      <c r="B32" s="350"/>
      <c r="C32" s="350"/>
      <c r="D32" s="350"/>
    </row>
    <row r="33" spans="1:4" x14ac:dyDescent="0.25">
      <c r="A33" s="351"/>
      <c r="B33" s="350"/>
      <c r="C33" s="350"/>
      <c r="D33" s="350"/>
    </row>
    <row r="34" spans="1:4" x14ac:dyDescent="0.25">
      <c r="A34" s="351"/>
      <c r="B34" s="350"/>
      <c r="C34" s="350"/>
      <c r="D34" s="350"/>
    </row>
    <row r="35" spans="1:4" x14ac:dyDescent="0.25">
      <c r="A35" s="351"/>
      <c r="B35" s="350"/>
      <c r="C35" s="350"/>
      <c r="D35" s="350"/>
    </row>
    <row r="36" spans="1:4" x14ac:dyDescent="0.25">
      <c r="A36" s="351"/>
      <c r="B36" s="350"/>
      <c r="C36" s="350"/>
      <c r="D36" s="350"/>
    </row>
    <row r="37" spans="1:4" x14ac:dyDescent="0.25">
      <c r="A37" s="351"/>
      <c r="B37" s="350"/>
      <c r="C37" s="350"/>
      <c r="D37" s="350"/>
    </row>
    <row r="38" spans="1:4" x14ac:dyDescent="0.25">
      <c r="A38" s="351"/>
      <c r="B38" s="350"/>
      <c r="C38" s="350"/>
      <c r="D38" s="350"/>
    </row>
    <row r="39" spans="1:4" x14ac:dyDescent="0.25">
      <c r="A39" s="351"/>
      <c r="B39" s="350"/>
      <c r="C39" s="350"/>
      <c r="D39" s="350"/>
    </row>
    <row r="40" spans="1:4" x14ac:dyDescent="0.25">
      <c r="A40" s="351"/>
      <c r="B40" s="350"/>
      <c r="C40" s="350"/>
      <c r="D40" s="350"/>
    </row>
    <row r="41" spans="1:4" x14ac:dyDescent="0.25">
      <c r="A41" s="351"/>
      <c r="B41" s="350"/>
      <c r="C41" s="350"/>
      <c r="D41" s="350"/>
    </row>
    <row r="42" spans="1:4" x14ac:dyDescent="0.25">
      <c r="A42" s="351"/>
      <c r="B42" s="350"/>
      <c r="C42" s="350"/>
      <c r="D42" s="350"/>
    </row>
    <row r="43" spans="1:4" x14ac:dyDescent="0.25">
      <c r="A43" s="351"/>
      <c r="B43" s="352"/>
      <c r="C43" s="352"/>
      <c r="D43" s="352"/>
    </row>
    <row r="44" spans="1:4" x14ac:dyDescent="0.25">
      <c r="A44" s="351"/>
      <c r="B44" s="352"/>
      <c r="C44" s="352"/>
      <c r="D44" s="352"/>
    </row>
    <row r="45" spans="1:4" x14ac:dyDescent="0.25">
      <c r="A45" s="351"/>
      <c r="B45" s="352"/>
      <c r="C45" s="352"/>
      <c r="D45" s="352"/>
    </row>
    <row r="46" spans="1:4" x14ac:dyDescent="0.25">
      <c r="A46" s="351"/>
      <c r="B46" s="352"/>
      <c r="C46" s="352"/>
      <c r="D46" s="352"/>
    </row>
    <row r="47" spans="1:4" x14ac:dyDescent="0.25">
      <c r="A47" s="351"/>
      <c r="B47" s="352"/>
      <c r="C47" s="352"/>
      <c r="D47" s="352"/>
    </row>
    <row r="48" spans="1:4" x14ac:dyDescent="0.25">
      <c r="A48" s="351"/>
      <c r="B48" s="352"/>
      <c r="C48" s="352"/>
      <c r="D48" s="352"/>
    </row>
    <row r="49" spans="1:4" x14ac:dyDescent="0.25">
      <c r="A49" s="351"/>
      <c r="B49" s="352"/>
      <c r="C49" s="352"/>
      <c r="D49" s="352"/>
    </row>
    <row r="50" spans="1:4" x14ac:dyDescent="0.25">
      <c r="A50" s="351"/>
      <c r="B50" s="352"/>
      <c r="C50" s="352"/>
      <c r="D50" s="352"/>
    </row>
    <row r="51" spans="1:4" x14ac:dyDescent="0.25">
      <c r="A51" s="351"/>
      <c r="B51" s="352"/>
      <c r="C51" s="352"/>
      <c r="D51" s="352"/>
    </row>
    <row r="52" spans="1:4" x14ac:dyDescent="0.25">
      <c r="A52" s="351"/>
      <c r="B52" s="352"/>
      <c r="C52" s="352"/>
      <c r="D52" s="352"/>
    </row>
    <row r="53" spans="1:4" x14ac:dyDescent="0.25">
      <c r="B53" s="352"/>
      <c r="C53" s="352"/>
      <c r="D53" s="352"/>
    </row>
  </sheetData>
  <sheetProtection selectLockedCells="1" selectUnlockedCells="1"/>
  <mergeCells count="72">
    <mergeCell ref="AD2:AH2"/>
    <mergeCell ref="X9:X10"/>
    <mergeCell ref="W2:AB2"/>
    <mergeCell ref="K2:O2"/>
    <mergeCell ref="T3:T4"/>
    <mergeCell ref="K3:K4"/>
    <mergeCell ref="U3:U4"/>
    <mergeCell ref="AF6:AF7"/>
    <mergeCell ref="AE9:AF10"/>
    <mergeCell ref="W7:Y7"/>
    <mergeCell ref="Q6:Q7"/>
    <mergeCell ref="AD6:AD7"/>
    <mergeCell ref="W6:Y6"/>
    <mergeCell ref="AD3:AF4"/>
    <mergeCell ref="X3:X4"/>
    <mergeCell ref="W3:W4"/>
    <mergeCell ref="C12:E13"/>
    <mergeCell ref="R9:R10"/>
    <mergeCell ref="L12:L13"/>
    <mergeCell ref="M9:M10"/>
    <mergeCell ref="C3:C4"/>
    <mergeCell ref="N9:N10"/>
    <mergeCell ref="F3:I4"/>
    <mergeCell ref="K6:N7"/>
    <mergeCell ref="H9:H10"/>
    <mergeCell ref="D3:E4"/>
    <mergeCell ref="C6:I7"/>
    <mergeCell ref="C2:I2"/>
    <mergeCell ref="Q2:U2"/>
    <mergeCell ref="K21:K22"/>
    <mergeCell ref="G15:G16"/>
    <mergeCell ref="K12:K13"/>
    <mergeCell ref="K15:L16"/>
    <mergeCell ref="K9:K10"/>
    <mergeCell ref="H21:H22"/>
    <mergeCell ref="K18:K19"/>
    <mergeCell ref="L18:L19"/>
    <mergeCell ref="C18:C19"/>
    <mergeCell ref="I9:I10"/>
    <mergeCell ref="G9:G10"/>
    <mergeCell ref="I21:I22"/>
    <mergeCell ref="C9:E10"/>
    <mergeCell ref="E18:I19"/>
    <mergeCell ref="C15:E16"/>
    <mergeCell ref="AG21:AG22"/>
    <mergeCell ref="AD18:AD19"/>
    <mergeCell ref="Q18:Q19"/>
    <mergeCell ref="X18:X19"/>
    <mergeCell ref="R18:R19"/>
    <mergeCell ref="S18:S19"/>
    <mergeCell ref="AA18:AA19"/>
    <mergeCell ref="W18:W19"/>
    <mergeCell ref="AD15:AG16"/>
    <mergeCell ref="AH21:AH22"/>
    <mergeCell ref="AB21:AB22"/>
    <mergeCell ref="AD21:AD22"/>
    <mergeCell ref="AE21:AE22"/>
    <mergeCell ref="AF21:AF22"/>
    <mergeCell ref="AD12:AD13"/>
    <mergeCell ref="Z18:Z19"/>
    <mergeCell ref="Q12:Q13"/>
    <mergeCell ref="O9:O10"/>
    <mergeCell ref="X12:X13"/>
    <mergeCell ref="O12:O13"/>
    <mergeCell ref="W12:W13"/>
    <mergeCell ref="Y18:Y19"/>
    <mergeCell ref="AD9:AD10"/>
    <mergeCell ref="Q15:R16"/>
    <mergeCell ref="X15:X16"/>
    <mergeCell ref="W15:W16"/>
    <mergeCell ref="W9:W10"/>
    <mergeCell ref="Y15:Y16"/>
  </mergeCells>
  <phoneticPr fontId="12" type="noConversion"/>
  <pageMargins left="0.2361111111111111" right="0.19652777777777777" top="0.19652777777777777" bottom="0.19652777777777777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zoomScale="110" zoomScaleNormal="110" zoomScaleSheetLayoutView="100" workbookViewId="0">
      <selection activeCell="P3" sqref="P3:P4"/>
    </sheetView>
  </sheetViews>
  <sheetFormatPr defaultColWidth="9.109375" defaultRowHeight="10.199999999999999" x14ac:dyDescent="0.2"/>
  <cols>
    <col min="1" max="1" width="4.5546875" style="355" customWidth="1"/>
    <col min="2" max="2" width="4.88671875" style="355" customWidth="1"/>
    <col min="3" max="3" width="8.6640625" style="355" customWidth="1"/>
    <col min="4" max="4" width="8.33203125" style="355" customWidth="1"/>
    <col min="5" max="7" width="0" style="355" hidden="1" customWidth="1"/>
    <col min="8" max="8" width="8.44140625" style="355" customWidth="1"/>
    <col min="9" max="9" width="1.88671875" style="355" customWidth="1"/>
    <col min="10" max="10" width="9.6640625" style="355" customWidth="1"/>
    <col min="11" max="11" width="7.44140625" style="355" customWidth="1"/>
    <col min="12" max="12" width="2.109375" style="355" customWidth="1"/>
    <col min="13" max="13" width="0.6640625" style="355" hidden="1" customWidth="1"/>
    <col min="14" max="14" width="2.44140625" style="355" hidden="1" customWidth="1"/>
    <col min="15" max="15" width="1.88671875" style="355" customWidth="1"/>
    <col min="16" max="16" width="9.5546875" style="355" customWidth="1"/>
    <col min="17" max="17" width="10.88671875" style="355" customWidth="1"/>
    <col min="18" max="18" width="9.6640625" style="355" customWidth="1"/>
    <col min="19" max="20" width="0.109375" style="355" hidden="1" customWidth="1"/>
    <col min="21" max="21" width="5.5546875" style="355" hidden="1" customWidth="1"/>
    <col min="22" max="22" width="1.88671875" style="355" customWidth="1"/>
    <col min="23" max="23" width="10.5546875" style="355" customWidth="1"/>
    <col min="24" max="24" width="11.44140625" style="355" customWidth="1"/>
    <col min="25" max="25" width="8.44140625" style="355" customWidth="1"/>
    <col min="26" max="26" width="0.33203125" style="355" customWidth="1"/>
    <col min="27" max="27" width="9.109375" style="355" customWidth="1"/>
    <col min="28" max="28" width="1.6640625" style="355" customWidth="1"/>
    <col min="29" max="29" width="13.33203125" style="355" customWidth="1"/>
    <col min="30" max="32" width="0" style="355" hidden="1" customWidth="1"/>
    <col min="33" max="33" width="14.88671875" style="355" customWidth="1"/>
    <col min="34" max="16384" width="9.109375" style="355"/>
  </cols>
  <sheetData>
    <row r="1" spans="1:36" ht="10.8" thickBot="1" x14ac:dyDescent="0.25">
      <c r="A1" s="353"/>
      <c r="B1" s="353"/>
      <c r="C1" s="353"/>
      <c r="D1" s="353" t="s">
        <v>123</v>
      </c>
      <c r="E1" s="353"/>
      <c r="F1" s="353"/>
      <c r="G1" s="353"/>
      <c r="H1" s="353"/>
      <c r="I1" s="354"/>
      <c r="J1" s="353"/>
      <c r="K1" s="353"/>
      <c r="L1" s="353"/>
      <c r="M1" s="353"/>
      <c r="N1" s="353"/>
      <c r="O1" s="354"/>
      <c r="P1" s="353"/>
      <c r="Q1" s="353"/>
      <c r="R1" s="353"/>
      <c r="S1" s="353"/>
      <c r="T1" s="353"/>
      <c r="U1" s="353"/>
      <c r="V1" s="354"/>
      <c r="W1" s="353"/>
      <c r="X1" s="353"/>
      <c r="Y1" s="353"/>
      <c r="Z1" s="353"/>
      <c r="AA1" s="353"/>
      <c r="AB1" s="354"/>
      <c r="AC1" s="353"/>
      <c r="AD1" s="353"/>
      <c r="AE1" s="353"/>
      <c r="AF1" s="353"/>
      <c r="AG1" s="353"/>
    </row>
    <row r="2" spans="1:36" ht="13.5" customHeight="1" thickBot="1" x14ac:dyDescent="0.25">
      <c r="A2" s="356"/>
      <c r="B2" s="357"/>
      <c r="C2" s="660" t="s">
        <v>0</v>
      </c>
      <c r="D2" s="660"/>
      <c r="E2" s="661"/>
      <c r="F2" s="661"/>
      <c r="G2" s="661"/>
      <c r="H2" s="660"/>
      <c r="I2" s="358"/>
      <c r="J2" s="670" t="s">
        <v>1</v>
      </c>
      <c r="K2" s="671"/>
      <c r="L2" s="671"/>
      <c r="M2" s="671"/>
      <c r="N2" s="672"/>
      <c r="O2" s="358"/>
      <c r="P2" s="638" t="s">
        <v>2</v>
      </c>
      <c r="Q2" s="638"/>
      <c r="R2" s="638"/>
      <c r="S2" s="638"/>
      <c r="T2" s="638"/>
      <c r="U2" s="638"/>
      <c r="V2" s="358"/>
      <c r="W2" s="664" t="s">
        <v>3</v>
      </c>
      <c r="X2" s="665"/>
      <c r="Y2" s="665"/>
      <c r="Z2" s="665"/>
      <c r="AA2" s="666"/>
      <c r="AB2" s="358"/>
      <c r="AC2" s="632" t="s">
        <v>4</v>
      </c>
      <c r="AD2" s="632"/>
      <c r="AE2" s="632"/>
      <c r="AF2" s="632"/>
      <c r="AG2" s="632"/>
    </row>
    <row r="3" spans="1:36" ht="34.5" customHeight="1" thickBot="1" x14ac:dyDescent="0.25">
      <c r="A3" s="359">
        <v>0.33333333333333331</v>
      </c>
      <c r="B3" s="360">
        <v>0.36458333333333331</v>
      </c>
      <c r="C3" s="613" t="s">
        <v>178</v>
      </c>
      <c r="D3" s="613" t="s">
        <v>179</v>
      </c>
      <c r="E3" s="618"/>
      <c r="F3" s="618"/>
      <c r="G3" s="618"/>
      <c r="H3" s="534" t="s">
        <v>180</v>
      </c>
      <c r="I3" s="361"/>
      <c r="J3" s="579" t="s">
        <v>181</v>
      </c>
      <c r="K3" s="362"/>
      <c r="L3" s="362"/>
      <c r="M3" s="363"/>
      <c r="N3" s="363"/>
      <c r="O3" s="361"/>
      <c r="P3" s="637" t="s">
        <v>50</v>
      </c>
      <c r="Q3" s="637" t="s">
        <v>110</v>
      </c>
      <c r="R3" s="364"/>
      <c r="U3" s="365"/>
      <c r="V3" s="361"/>
      <c r="W3" s="534" t="s">
        <v>138</v>
      </c>
      <c r="X3" s="579" t="s">
        <v>137</v>
      </c>
      <c r="Z3" s="366"/>
      <c r="AA3" s="366"/>
      <c r="AB3" s="361"/>
      <c r="AC3" s="587" t="s">
        <v>142</v>
      </c>
      <c r="AD3" s="652"/>
      <c r="AE3" s="652"/>
      <c r="AF3" s="652"/>
      <c r="AG3" s="653"/>
    </row>
    <row r="4" spans="1:36" ht="21" customHeight="1" thickBot="1" x14ac:dyDescent="0.25">
      <c r="A4" s="359">
        <f t="shared" ref="A4:A22" si="0">B3</f>
        <v>0.36458333333333331</v>
      </c>
      <c r="B4" s="360">
        <v>0.39583333333333331</v>
      </c>
      <c r="C4" s="614"/>
      <c r="D4" s="614"/>
      <c r="E4" s="618"/>
      <c r="F4" s="618"/>
      <c r="G4" s="618"/>
      <c r="H4" s="535"/>
      <c r="I4" s="361"/>
      <c r="J4" s="580"/>
      <c r="K4" s="362"/>
      <c r="L4" s="362"/>
      <c r="M4" s="363"/>
      <c r="N4" s="363" t="s">
        <v>6</v>
      </c>
      <c r="O4" s="361"/>
      <c r="P4" s="637"/>
      <c r="Q4" s="637"/>
      <c r="R4" s="367"/>
      <c r="U4" s="365"/>
      <c r="V4" s="361"/>
      <c r="W4" s="535"/>
      <c r="X4" s="580"/>
      <c r="Z4" s="366"/>
      <c r="AA4" s="366"/>
      <c r="AB4" s="361"/>
      <c r="AC4" s="654"/>
      <c r="AD4" s="655"/>
      <c r="AE4" s="655"/>
      <c r="AF4" s="655"/>
      <c r="AG4" s="656"/>
    </row>
    <row r="5" spans="1:36" ht="9" customHeight="1" thickBot="1" x14ac:dyDescent="0.25">
      <c r="A5" s="368">
        <f t="shared" si="0"/>
        <v>0.39583333333333331</v>
      </c>
      <c r="B5" s="369">
        <v>0.40625</v>
      </c>
      <c r="C5" s="370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</row>
    <row r="6" spans="1:36" ht="30" customHeight="1" thickBot="1" x14ac:dyDescent="0.25">
      <c r="A6" s="359">
        <f t="shared" si="0"/>
        <v>0.40625</v>
      </c>
      <c r="B6" s="360">
        <v>0.4375</v>
      </c>
      <c r="C6" s="645"/>
      <c r="D6" s="645"/>
      <c r="E6" s="645"/>
      <c r="F6" s="645"/>
      <c r="G6" s="645"/>
      <c r="H6" s="618"/>
      <c r="I6" s="361"/>
      <c r="J6" s="621" t="s">
        <v>213</v>
      </c>
      <c r="K6" s="622"/>
      <c r="L6" s="623"/>
      <c r="O6" s="361"/>
      <c r="P6" s="646" t="s">
        <v>250</v>
      </c>
      <c r="Q6" s="647"/>
      <c r="R6" s="648"/>
      <c r="S6" s="371"/>
      <c r="T6" s="371"/>
      <c r="U6" s="372"/>
      <c r="V6" s="361"/>
      <c r="W6" s="667" t="s">
        <v>86</v>
      </c>
      <c r="X6" s="668"/>
      <c r="Y6" s="668"/>
      <c r="Z6" s="668"/>
      <c r="AA6" s="669"/>
      <c r="AB6" s="361"/>
      <c r="AC6" s="639" t="s">
        <v>159</v>
      </c>
      <c r="AD6" s="640"/>
      <c r="AE6" s="640"/>
      <c r="AF6" s="640"/>
      <c r="AG6" s="641"/>
    </row>
    <row r="7" spans="1:36" ht="33" customHeight="1" thickBot="1" x14ac:dyDescent="0.25">
      <c r="A7" s="359">
        <f t="shared" si="0"/>
        <v>0.4375</v>
      </c>
      <c r="B7" s="360">
        <v>0.46875</v>
      </c>
      <c r="C7" s="645"/>
      <c r="D7" s="645"/>
      <c r="E7" s="645"/>
      <c r="F7" s="645"/>
      <c r="G7" s="645"/>
      <c r="H7" s="618"/>
      <c r="I7" s="361"/>
      <c r="J7" s="624"/>
      <c r="K7" s="625"/>
      <c r="L7" s="626"/>
      <c r="O7" s="361"/>
      <c r="P7" s="649"/>
      <c r="Q7" s="650"/>
      <c r="R7" s="651"/>
      <c r="S7" s="371"/>
      <c r="T7" s="371"/>
      <c r="U7" s="372"/>
      <c r="V7" s="361"/>
      <c r="W7" s="627" t="s">
        <v>14</v>
      </c>
      <c r="X7" s="628"/>
      <c r="Y7" s="628"/>
      <c r="Z7" s="628"/>
      <c r="AA7" s="629"/>
      <c r="AB7" s="361"/>
      <c r="AC7" s="642"/>
      <c r="AD7" s="643"/>
      <c r="AE7" s="643"/>
      <c r="AF7" s="643"/>
      <c r="AG7" s="644"/>
    </row>
    <row r="8" spans="1:36" ht="11.25" customHeight="1" thickBot="1" x14ac:dyDescent="0.25">
      <c r="A8" s="368">
        <f t="shared" si="0"/>
        <v>0.46875</v>
      </c>
      <c r="B8" s="369">
        <v>0.47916666666666669</v>
      </c>
      <c r="C8" s="37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</row>
    <row r="9" spans="1:36" ht="30" customHeight="1" thickBot="1" x14ac:dyDescent="0.25">
      <c r="A9" s="359">
        <f t="shared" si="0"/>
        <v>0.47916666666666669</v>
      </c>
      <c r="B9" s="360">
        <v>0.51041666666666663</v>
      </c>
      <c r="C9" s="531"/>
      <c r="E9" s="365"/>
      <c r="F9" s="618"/>
      <c r="G9" s="618"/>
      <c r="H9" s="618"/>
      <c r="I9" s="373"/>
      <c r="J9" s="662" t="s">
        <v>211</v>
      </c>
      <c r="L9" s="363"/>
      <c r="M9" s="363"/>
      <c r="N9" s="363"/>
      <c r="O9" s="373"/>
      <c r="P9" s="635" t="s">
        <v>214</v>
      </c>
      <c r="Q9" s="542" t="s">
        <v>168</v>
      </c>
      <c r="R9" s="323"/>
      <c r="S9" s="365"/>
      <c r="T9" s="365"/>
      <c r="U9" s="374"/>
      <c r="V9" s="361"/>
      <c r="W9" s="544" t="s">
        <v>77</v>
      </c>
      <c r="X9" s="553" t="s">
        <v>188</v>
      </c>
      <c r="Y9" s="618"/>
      <c r="Z9" s="372"/>
      <c r="AA9" s="372"/>
      <c r="AB9" s="361"/>
      <c r="AC9" s="617" t="s">
        <v>215</v>
      </c>
      <c r="AD9" s="372"/>
      <c r="AE9" s="372"/>
      <c r="AF9" s="372"/>
      <c r="AG9" s="599" t="s">
        <v>130</v>
      </c>
    </row>
    <row r="10" spans="1:36" ht="32.25" customHeight="1" thickBot="1" x14ac:dyDescent="0.25">
      <c r="A10" s="359">
        <f t="shared" si="0"/>
        <v>0.51041666666666663</v>
      </c>
      <c r="B10" s="360">
        <v>0.54166666666666663</v>
      </c>
      <c r="C10" s="531"/>
      <c r="E10" s="365"/>
      <c r="F10" s="618"/>
      <c r="G10" s="618"/>
      <c r="H10" s="618"/>
      <c r="I10" s="373"/>
      <c r="J10" s="663"/>
      <c r="L10" s="363"/>
      <c r="M10" s="363"/>
      <c r="N10" s="363"/>
      <c r="O10" s="373"/>
      <c r="P10" s="636"/>
      <c r="Q10" s="543"/>
      <c r="R10" s="323"/>
      <c r="S10" s="365"/>
      <c r="T10" s="365"/>
      <c r="U10" s="374"/>
      <c r="V10" s="361"/>
      <c r="W10" s="544"/>
      <c r="X10" s="554"/>
      <c r="Y10" s="618"/>
      <c r="Z10" s="372"/>
      <c r="AA10" s="372"/>
      <c r="AB10" s="361"/>
      <c r="AC10" s="617"/>
      <c r="AD10" s="372"/>
      <c r="AE10" s="372"/>
      <c r="AF10" s="372"/>
      <c r="AG10" s="600"/>
    </row>
    <row r="11" spans="1:36" ht="11.25" customHeight="1" thickBot="1" x14ac:dyDescent="0.25">
      <c r="A11" s="368">
        <f t="shared" si="0"/>
        <v>0.54166666666666663</v>
      </c>
      <c r="B11" s="369">
        <v>0.55208333333333337</v>
      </c>
      <c r="C11" s="370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</row>
    <row r="12" spans="1:36" ht="30" customHeight="1" thickBot="1" x14ac:dyDescent="0.25">
      <c r="A12" s="359">
        <f t="shared" si="0"/>
        <v>0.55208333333333337</v>
      </c>
      <c r="B12" s="360">
        <v>0.58333333333333337</v>
      </c>
      <c r="C12" s="531"/>
      <c r="E12" s="365"/>
      <c r="F12" s="618"/>
      <c r="G12" s="618"/>
      <c r="H12" s="630"/>
      <c r="I12" s="373"/>
      <c r="J12" s="553" t="s">
        <v>165</v>
      </c>
      <c r="K12" s="633" t="s">
        <v>177</v>
      </c>
      <c r="M12" s="362"/>
      <c r="N12" s="618"/>
      <c r="O12" s="361"/>
      <c r="P12" s="635" t="s">
        <v>150</v>
      </c>
      <c r="S12" s="362"/>
      <c r="T12" s="362"/>
      <c r="U12" s="618"/>
      <c r="V12" s="361"/>
      <c r="W12" s="533" t="s">
        <v>229</v>
      </c>
      <c r="X12" s="544" t="s">
        <v>233</v>
      </c>
      <c r="Z12" s="372"/>
      <c r="AA12" s="362"/>
      <c r="AB12" s="361"/>
      <c r="AC12" s="657" t="s">
        <v>131</v>
      </c>
      <c r="AD12" s="375"/>
      <c r="AE12" s="375"/>
      <c r="AF12" s="375"/>
      <c r="AG12" s="323"/>
      <c r="AH12" s="362"/>
      <c r="AI12" s="362"/>
      <c r="AJ12" s="362"/>
    </row>
    <row r="13" spans="1:36" ht="39" customHeight="1" thickBot="1" x14ac:dyDescent="0.25">
      <c r="A13" s="359">
        <f t="shared" si="0"/>
        <v>0.58333333333333337</v>
      </c>
      <c r="B13" s="360">
        <v>0.61458333333333337</v>
      </c>
      <c r="C13" s="531"/>
      <c r="E13" s="365"/>
      <c r="F13" s="618"/>
      <c r="G13" s="618"/>
      <c r="H13" s="630"/>
      <c r="I13" s="373"/>
      <c r="J13" s="554"/>
      <c r="K13" s="634"/>
      <c r="M13" s="362"/>
      <c r="N13" s="618"/>
      <c r="O13" s="361"/>
      <c r="P13" s="636"/>
      <c r="S13" s="362"/>
      <c r="T13" s="362"/>
      <c r="U13" s="618"/>
      <c r="V13" s="361"/>
      <c r="W13" s="533"/>
      <c r="X13" s="544"/>
      <c r="Z13" s="372"/>
      <c r="AA13" s="362"/>
      <c r="AB13" s="361"/>
      <c r="AC13" s="658"/>
      <c r="AD13" s="376"/>
      <c r="AE13" s="376"/>
      <c r="AF13" s="376"/>
      <c r="AG13" s="323"/>
      <c r="AH13" s="362"/>
      <c r="AI13" s="362"/>
      <c r="AJ13" s="362"/>
    </row>
    <row r="14" spans="1:36" ht="10.5" customHeight="1" thickBot="1" x14ac:dyDescent="0.25">
      <c r="A14" s="368">
        <f t="shared" si="0"/>
        <v>0.61458333333333337</v>
      </c>
      <c r="B14" s="369">
        <v>0.625</v>
      </c>
      <c r="C14" s="37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58"/>
      <c r="AA14" s="361"/>
      <c r="AB14" s="361"/>
      <c r="AC14" s="361"/>
      <c r="AD14" s="361"/>
      <c r="AE14" s="361"/>
      <c r="AF14" s="361"/>
      <c r="AG14" s="361"/>
    </row>
    <row r="15" spans="1:36" ht="30" customHeight="1" thickBot="1" x14ac:dyDescent="0.25">
      <c r="A15" s="359">
        <f t="shared" si="0"/>
        <v>0.625</v>
      </c>
      <c r="B15" s="360">
        <v>0.65625</v>
      </c>
      <c r="C15" s="553" t="s">
        <v>182</v>
      </c>
      <c r="F15" s="362"/>
      <c r="G15" s="362"/>
      <c r="H15" s="362"/>
      <c r="I15" s="361"/>
      <c r="J15" s="365"/>
      <c r="K15" s="362"/>
      <c r="L15" s="362"/>
      <c r="M15" s="362"/>
      <c r="N15" s="362"/>
      <c r="O15" s="361"/>
      <c r="P15" s="631" t="s">
        <v>120</v>
      </c>
      <c r="Q15" s="622"/>
      <c r="R15" s="623"/>
      <c r="S15" s="362"/>
      <c r="T15" s="362"/>
      <c r="U15" s="618"/>
      <c r="V15" s="373"/>
      <c r="W15" s="659" t="s">
        <v>230</v>
      </c>
      <c r="Y15" s="542" t="s">
        <v>187</v>
      </c>
      <c r="Z15" s="372"/>
      <c r="AA15" s="534" t="s">
        <v>186</v>
      </c>
      <c r="AB15" s="361"/>
      <c r="AC15" s="617" t="s">
        <v>65</v>
      </c>
      <c r="AE15" s="362"/>
      <c r="AF15" s="362"/>
    </row>
    <row r="16" spans="1:36" ht="36" customHeight="1" thickBot="1" x14ac:dyDescent="0.25">
      <c r="A16" s="359">
        <f t="shared" si="0"/>
        <v>0.65625</v>
      </c>
      <c r="B16" s="360">
        <v>0.6875</v>
      </c>
      <c r="C16" s="554"/>
      <c r="F16" s="362"/>
      <c r="G16" s="362"/>
      <c r="H16" s="362"/>
      <c r="I16" s="361"/>
      <c r="J16" s="365"/>
      <c r="K16" s="362"/>
      <c r="L16" s="362"/>
      <c r="M16" s="362"/>
      <c r="N16" s="362"/>
      <c r="O16" s="361"/>
      <c r="P16" s="624"/>
      <c r="Q16" s="625"/>
      <c r="R16" s="626"/>
      <c r="S16" s="362"/>
      <c r="T16" s="362"/>
      <c r="U16" s="618"/>
      <c r="V16" s="373"/>
      <c r="W16" s="659"/>
      <c r="Y16" s="543"/>
      <c r="Z16" s="372"/>
      <c r="AA16" s="535"/>
      <c r="AB16" s="361"/>
      <c r="AC16" s="617"/>
      <c r="AE16" s="362"/>
      <c r="AF16" s="362"/>
    </row>
    <row r="17" spans="1:33" ht="10.5" customHeight="1" thickBot="1" x14ac:dyDescent="0.25">
      <c r="A17" s="368">
        <f t="shared" si="0"/>
        <v>0.6875</v>
      </c>
      <c r="B17" s="369">
        <v>0.69791666666666663</v>
      </c>
      <c r="C17" s="370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58"/>
      <c r="AA17" s="361"/>
      <c r="AB17" s="361"/>
      <c r="AC17" s="361"/>
      <c r="AD17" s="361"/>
      <c r="AE17" s="361"/>
      <c r="AF17" s="361"/>
      <c r="AG17" s="361"/>
    </row>
    <row r="18" spans="1:33" ht="30" customHeight="1" thickBot="1" x14ac:dyDescent="0.25">
      <c r="A18" s="359">
        <f t="shared" si="0"/>
        <v>0.69791666666666663</v>
      </c>
      <c r="B18" s="360">
        <v>0.72916666666666663</v>
      </c>
      <c r="C18" s="673" t="s">
        <v>183</v>
      </c>
      <c r="D18" s="377"/>
      <c r="E18" s="377"/>
      <c r="F18" s="378"/>
      <c r="G18" s="365"/>
      <c r="H18" s="618"/>
      <c r="I18" s="361"/>
      <c r="J18" s="534" t="s">
        <v>184</v>
      </c>
      <c r="K18" s="618"/>
      <c r="L18" s="372"/>
      <c r="M18" s="372"/>
      <c r="N18" s="372"/>
      <c r="O18" s="361"/>
      <c r="P18" s="567" t="s">
        <v>185</v>
      </c>
      <c r="Q18" s="620"/>
      <c r="S18" s="362"/>
      <c r="T18" s="362"/>
      <c r="U18" s="374"/>
      <c r="V18" s="373"/>
      <c r="W18" s="534" t="s">
        <v>180</v>
      </c>
      <c r="X18" s="534" t="s">
        <v>186</v>
      </c>
      <c r="Y18" s="620"/>
      <c r="Z18" s="372"/>
      <c r="AA18" s="362"/>
      <c r="AB18" s="361"/>
      <c r="AC18" s="617" t="s">
        <v>66</v>
      </c>
      <c r="AD18" s="365"/>
      <c r="AE18" s="365"/>
      <c r="AF18" s="365"/>
      <c r="AG18" s="615" t="s">
        <v>109</v>
      </c>
    </row>
    <row r="19" spans="1:33" ht="35.25" customHeight="1" thickBot="1" x14ac:dyDescent="0.25">
      <c r="A19" s="359">
        <f t="shared" si="0"/>
        <v>0.72916666666666663</v>
      </c>
      <c r="B19" s="360">
        <v>0.76041666666666663</v>
      </c>
      <c r="C19" s="674"/>
      <c r="D19" s="377"/>
      <c r="E19" s="377"/>
      <c r="F19" s="378"/>
      <c r="G19" s="365"/>
      <c r="H19" s="618"/>
      <c r="I19" s="361"/>
      <c r="J19" s="535"/>
      <c r="K19" s="618"/>
      <c r="L19" s="372"/>
      <c r="M19" s="372"/>
      <c r="N19" s="372"/>
      <c r="O19" s="361"/>
      <c r="P19" s="568"/>
      <c r="Q19" s="620"/>
      <c r="S19" s="362"/>
      <c r="T19" s="362"/>
      <c r="U19" s="374"/>
      <c r="V19" s="373"/>
      <c r="W19" s="535"/>
      <c r="X19" s="535"/>
      <c r="Y19" s="620"/>
      <c r="Z19" s="372"/>
      <c r="AA19" s="362"/>
      <c r="AB19" s="361"/>
      <c r="AC19" s="617"/>
      <c r="AD19" s="365"/>
      <c r="AE19" s="365"/>
      <c r="AF19" s="365"/>
      <c r="AG19" s="616"/>
    </row>
    <row r="20" spans="1:33" ht="9.75" customHeight="1" thickBot="1" x14ac:dyDescent="0.25">
      <c r="A20" s="368">
        <f t="shared" si="0"/>
        <v>0.76041666666666663</v>
      </c>
      <c r="B20" s="369">
        <v>0.77083333333333337</v>
      </c>
      <c r="C20" s="370"/>
      <c r="D20" s="361"/>
      <c r="E20" s="361"/>
      <c r="F20" s="361"/>
      <c r="G20" s="361"/>
      <c r="H20" s="361"/>
      <c r="I20" s="361"/>
      <c r="J20" s="358"/>
      <c r="K20" s="358"/>
      <c r="L20" s="358"/>
      <c r="M20" s="358"/>
      <c r="N20" s="358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</row>
    <row r="21" spans="1:33" ht="30" customHeight="1" thickBot="1" x14ac:dyDescent="0.25">
      <c r="A21" s="359">
        <f t="shared" si="0"/>
        <v>0.77083333333333337</v>
      </c>
      <c r="B21" s="360">
        <v>0.80208333333333337</v>
      </c>
      <c r="C21" s="618"/>
      <c r="D21" s="531"/>
      <c r="E21" s="362"/>
      <c r="F21" s="362"/>
      <c r="G21" s="618"/>
      <c r="H21" s="618"/>
      <c r="I21" s="361"/>
      <c r="J21" s="618"/>
      <c r="K21" s="372"/>
      <c r="L21" s="372"/>
      <c r="M21" s="372"/>
      <c r="N21" s="372"/>
      <c r="O21" s="361"/>
      <c r="P21" s="365"/>
      <c r="Q21" s="620"/>
      <c r="R21" s="362"/>
      <c r="S21" s="362"/>
      <c r="T21" s="362"/>
      <c r="U21" s="362"/>
      <c r="V21" s="361"/>
      <c r="W21" s="365"/>
      <c r="X21" s="365"/>
      <c r="Y21" s="618"/>
      <c r="Z21" s="362"/>
      <c r="AA21" s="362"/>
      <c r="AB21" s="361"/>
      <c r="AC21" s="617" t="s">
        <v>67</v>
      </c>
      <c r="AD21" s="618"/>
      <c r="AE21" s="618"/>
      <c r="AF21" s="618"/>
      <c r="AG21" s="619"/>
    </row>
    <row r="22" spans="1:33" ht="25.5" customHeight="1" thickBot="1" x14ac:dyDescent="0.25">
      <c r="A22" s="359">
        <f t="shared" si="0"/>
        <v>0.80208333333333337</v>
      </c>
      <c r="B22" s="360">
        <v>0.83333333333333337</v>
      </c>
      <c r="C22" s="618"/>
      <c r="D22" s="531"/>
      <c r="E22" s="362"/>
      <c r="F22" s="362"/>
      <c r="G22" s="618"/>
      <c r="H22" s="618"/>
      <c r="I22" s="361"/>
      <c r="J22" s="618"/>
      <c r="K22" s="372"/>
      <c r="L22" s="372"/>
      <c r="M22" s="372"/>
      <c r="N22" s="372"/>
      <c r="O22" s="361"/>
      <c r="P22" s="365"/>
      <c r="Q22" s="620"/>
      <c r="R22" s="362"/>
      <c r="S22" s="362"/>
      <c r="T22" s="362"/>
      <c r="U22" s="362"/>
      <c r="V22" s="361"/>
      <c r="W22" s="366"/>
      <c r="X22" s="365"/>
      <c r="Y22" s="618"/>
      <c r="Z22" s="362"/>
      <c r="AA22" s="362"/>
      <c r="AB22" s="361"/>
      <c r="AC22" s="617"/>
      <c r="AD22" s="618"/>
      <c r="AE22" s="618"/>
      <c r="AF22" s="618"/>
      <c r="AG22" s="619"/>
    </row>
    <row r="23" spans="1:33" x14ac:dyDescent="0.2">
      <c r="A23" s="379"/>
      <c r="B23" s="379"/>
      <c r="C23" s="380"/>
      <c r="D23" s="380"/>
      <c r="E23" s="381" t="s">
        <v>7</v>
      </c>
      <c r="F23" s="381"/>
      <c r="G23" s="353"/>
      <c r="H23" s="382"/>
      <c r="I23" s="383"/>
      <c r="J23" s="379"/>
      <c r="K23" s="353"/>
      <c r="L23" s="353"/>
      <c r="M23" s="353"/>
      <c r="N23" s="382"/>
      <c r="O23" s="383"/>
      <c r="P23" s="353"/>
      <c r="Q23" s="384"/>
      <c r="R23" s="384"/>
      <c r="S23" s="384"/>
      <c r="T23" s="384"/>
      <c r="U23" s="384"/>
      <c r="V23" s="383"/>
      <c r="W23" s="384"/>
      <c r="X23" s="384"/>
      <c r="Y23" s="384"/>
      <c r="Z23" s="384"/>
      <c r="AA23" s="384"/>
      <c r="AB23" s="383"/>
      <c r="AC23" s="384"/>
      <c r="AD23" s="384"/>
      <c r="AE23" s="384"/>
      <c r="AF23" s="384"/>
      <c r="AG23" s="384"/>
    </row>
    <row r="24" spans="1:33" x14ac:dyDescent="0.2">
      <c r="A24" s="392" t="s">
        <v>7</v>
      </c>
      <c r="B24" s="379"/>
      <c r="C24" s="380"/>
      <c r="D24" s="380"/>
      <c r="E24" s="381" t="s">
        <v>8</v>
      </c>
      <c r="F24" s="381"/>
      <c r="G24" s="353"/>
      <c r="X24" s="384"/>
      <c r="Y24" s="384"/>
      <c r="Z24" s="384"/>
    </row>
    <row r="25" spans="1:33" x14ac:dyDescent="0.2">
      <c r="A25" s="392" t="s">
        <v>8</v>
      </c>
      <c r="B25" s="379"/>
      <c r="C25" s="380"/>
      <c r="D25" s="381"/>
      <c r="E25" s="381"/>
      <c r="F25" s="381"/>
    </row>
    <row r="26" spans="1:33" x14ac:dyDescent="0.2">
      <c r="A26" s="393" t="s">
        <v>9</v>
      </c>
      <c r="B26" s="385"/>
      <c r="C26" s="380"/>
      <c r="D26" s="381"/>
      <c r="E26" s="381"/>
      <c r="F26" s="381"/>
    </row>
    <row r="27" spans="1:33" x14ac:dyDescent="0.2">
      <c r="A27" s="385"/>
      <c r="B27" s="385"/>
      <c r="C27" s="385"/>
      <c r="I27" s="355" t="s">
        <v>10</v>
      </c>
    </row>
    <row r="28" spans="1:33" x14ac:dyDescent="0.2">
      <c r="A28" s="385"/>
      <c r="B28" s="385"/>
      <c r="C28" s="385"/>
      <c r="I28" s="386"/>
    </row>
    <row r="29" spans="1:33" x14ac:dyDescent="0.2">
      <c r="A29" s="387"/>
      <c r="B29" s="385"/>
      <c r="C29" s="385"/>
    </row>
    <row r="30" spans="1:33" x14ac:dyDescent="0.2">
      <c r="A30" s="385"/>
      <c r="B30" s="385"/>
      <c r="C30" s="385"/>
    </row>
    <row r="31" spans="1:33" x14ac:dyDescent="0.2">
      <c r="A31" s="385"/>
      <c r="B31" s="385"/>
      <c r="C31" s="385"/>
    </row>
    <row r="32" spans="1:33" x14ac:dyDescent="0.2">
      <c r="A32" s="385"/>
      <c r="B32" s="385"/>
      <c r="C32" s="385"/>
    </row>
    <row r="33" spans="1:3" x14ac:dyDescent="0.2">
      <c r="A33" s="385"/>
      <c r="B33" s="385"/>
      <c r="C33" s="385"/>
    </row>
    <row r="34" spans="1:3" x14ac:dyDescent="0.2">
      <c r="A34" s="385"/>
      <c r="B34" s="385"/>
      <c r="C34" s="385"/>
    </row>
    <row r="35" spans="1:3" x14ac:dyDescent="0.2">
      <c r="A35" s="385"/>
      <c r="B35" s="385"/>
      <c r="C35" s="385"/>
    </row>
    <row r="36" spans="1:3" x14ac:dyDescent="0.2">
      <c r="A36" s="385"/>
      <c r="B36" s="385"/>
      <c r="C36" s="385"/>
    </row>
    <row r="37" spans="1:3" x14ac:dyDescent="0.2">
      <c r="A37" s="385"/>
      <c r="B37" s="385"/>
      <c r="C37" s="385"/>
    </row>
    <row r="38" spans="1:3" x14ac:dyDescent="0.2">
      <c r="A38" s="385"/>
      <c r="B38" s="385"/>
      <c r="C38" s="385"/>
    </row>
    <row r="39" spans="1:3" x14ac:dyDescent="0.2">
      <c r="A39" s="385"/>
      <c r="B39" s="385"/>
      <c r="C39" s="385"/>
    </row>
    <row r="40" spans="1:3" x14ac:dyDescent="0.2">
      <c r="A40" s="385"/>
      <c r="B40" s="385"/>
      <c r="C40" s="385"/>
    </row>
    <row r="41" spans="1:3" x14ac:dyDescent="0.2">
      <c r="A41" s="385"/>
      <c r="B41" s="385"/>
      <c r="C41" s="385"/>
    </row>
    <row r="42" spans="1:3" x14ac:dyDescent="0.2">
      <c r="A42" s="385"/>
      <c r="B42" s="385"/>
      <c r="C42" s="385"/>
    </row>
    <row r="43" spans="1:3" x14ac:dyDescent="0.2">
      <c r="A43" s="385"/>
    </row>
    <row r="44" spans="1:3" x14ac:dyDescent="0.2">
      <c r="A44" s="385"/>
    </row>
    <row r="45" spans="1:3" x14ac:dyDescent="0.2">
      <c r="A45" s="385"/>
    </row>
    <row r="46" spans="1:3" x14ac:dyDescent="0.2">
      <c r="A46" s="385"/>
    </row>
    <row r="47" spans="1:3" x14ac:dyDescent="0.2">
      <c r="A47" s="385"/>
    </row>
    <row r="48" spans="1:3" x14ac:dyDescent="0.2">
      <c r="A48" s="385"/>
    </row>
    <row r="49" spans="1:1" x14ac:dyDescent="0.2">
      <c r="A49" s="385"/>
    </row>
    <row r="50" spans="1:1" x14ac:dyDescent="0.2">
      <c r="A50" s="385"/>
    </row>
    <row r="51" spans="1:1" x14ac:dyDescent="0.2">
      <c r="A51" s="385"/>
    </row>
    <row r="52" spans="1:1" x14ac:dyDescent="0.2">
      <c r="A52" s="385"/>
    </row>
  </sheetData>
  <sheetProtection selectLockedCells="1" selectUnlockedCells="1"/>
  <mergeCells count="78">
    <mergeCell ref="C2:H2"/>
    <mergeCell ref="D3:D4"/>
    <mergeCell ref="K18:K19"/>
    <mergeCell ref="Y18:Y19"/>
    <mergeCell ref="Q18:Q19"/>
    <mergeCell ref="J9:J10"/>
    <mergeCell ref="W2:AA2"/>
    <mergeCell ref="W6:AA6"/>
    <mergeCell ref="C3:C4"/>
    <mergeCell ref="J2:N2"/>
    <mergeCell ref="AA15:AA16"/>
    <mergeCell ref="C18:C19"/>
    <mergeCell ref="X9:X10"/>
    <mergeCell ref="J3:J4"/>
    <mergeCell ref="C15:C16"/>
    <mergeCell ref="P18:P19"/>
    <mergeCell ref="AC15:AC16"/>
    <mergeCell ref="U12:U13"/>
    <mergeCell ref="AC3:AG4"/>
    <mergeCell ref="AC12:AC13"/>
    <mergeCell ref="AG9:AG10"/>
    <mergeCell ref="X12:X13"/>
    <mergeCell ref="U15:U16"/>
    <mergeCell ref="Y15:Y16"/>
    <mergeCell ref="W15:W16"/>
    <mergeCell ref="E3:E4"/>
    <mergeCell ref="F3:F4"/>
    <mergeCell ref="G3:G4"/>
    <mergeCell ref="C6:G7"/>
    <mergeCell ref="Q3:Q4"/>
    <mergeCell ref="H6:H7"/>
    <mergeCell ref="P6:R7"/>
    <mergeCell ref="H3:H4"/>
    <mergeCell ref="AC2:AG2"/>
    <mergeCell ref="K12:K13"/>
    <mergeCell ref="AC9:AC10"/>
    <mergeCell ref="Y9:Y10"/>
    <mergeCell ref="P12:P13"/>
    <mergeCell ref="W9:W10"/>
    <mergeCell ref="X3:X4"/>
    <mergeCell ref="W3:W4"/>
    <mergeCell ref="P3:P4"/>
    <mergeCell ref="P9:P10"/>
    <mergeCell ref="P2:U2"/>
    <mergeCell ref="Q9:Q10"/>
    <mergeCell ref="AC6:AG7"/>
    <mergeCell ref="W12:W13"/>
    <mergeCell ref="D21:D22"/>
    <mergeCell ref="H18:H19"/>
    <mergeCell ref="G12:G13"/>
    <mergeCell ref="J6:L7"/>
    <mergeCell ref="W7:AA7"/>
    <mergeCell ref="H12:H13"/>
    <mergeCell ref="P15:R16"/>
    <mergeCell ref="J12:J13"/>
    <mergeCell ref="C9:C10"/>
    <mergeCell ref="J21:J22"/>
    <mergeCell ref="Q21:Q22"/>
    <mergeCell ref="Y21:Y22"/>
    <mergeCell ref="AD21:AD22"/>
    <mergeCell ref="AC21:AC22"/>
    <mergeCell ref="J18:J19"/>
    <mergeCell ref="N12:N13"/>
    <mergeCell ref="F9:F10"/>
    <mergeCell ref="G9:G10"/>
    <mergeCell ref="H9:H10"/>
    <mergeCell ref="C21:C22"/>
    <mergeCell ref="G21:G22"/>
    <mergeCell ref="H21:H22"/>
    <mergeCell ref="C12:C13"/>
    <mergeCell ref="F12:F13"/>
    <mergeCell ref="AG18:AG19"/>
    <mergeCell ref="AC18:AC19"/>
    <mergeCell ref="W18:W19"/>
    <mergeCell ref="X18:X19"/>
    <mergeCell ref="AF21:AF22"/>
    <mergeCell ref="AG21:AG22"/>
    <mergeCell ref="AE21:AE22"/>
  </mergeCells>
  <phoneticPr fontId="12" type="noConversion"/>
  <pageMargins left="0.15763888888888888" right="0.15763888888888888" top="0.15763888888888888" bottom="0.15763888888888888" header="0.51180555555555551" footer="0.51180555555555551"/>
  <pageSetup paperSize="9" scale="89" firstPageNumber="0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zoomScale="110" zoomScaleNormal="110" workbookViewId="0">
      <selection activeCell="D1" sqref="D1"/>
    </sheetView>
  </sheetViews>
  <sheetFormatPr defaultColWidth="9.109375" defaultRowHeight="9.6" x14ac:dyDescent="0.2"/>
  <cols>
    <col min="1" max="1" width="5.33203125" style="33" customWidth="1"/>
    <col min="2" max="2" width="5.44140625" style="33" customWidth="1"/>
    <col min="3" max="3" width="9.88671875" style="1" customWidth="1"/>
    <col min="4" max="4" width="10" style="1" customWidth="1"/>
    <col min="5" max="5" width="9.5546875" style="1" customWidth="1"/>
    <col min="6" max="6" width="1.33203125" style="1" customWidth="1"/>
    <col min="7" max="7" width="10.109375" style="1" hidden="1" customWidth="1"/>
    <col min="8" max="8" width="0.5546875" style="1" customWidth="1"/>
    <col min="9" max="9" width="0" style="1" hidden="1" customWidth="1"/>
    <col min="10" max="10" width="1.109375" style="1" customWidth="1"/>
    <col min="11" max="11" width="10.5546875" style="1" customWidth="1"/>
    <col min="12" max="12" width="0.33203125" style="1" customWidth="1"/>
    <col min="13" max="14" width="0" style="1" hidden="1" customWidth="1"/>
    <col min="15" max="15" width="10.6640625" style="1" customWidth="1"/>
    <col min="16" max="16" width="1.44140625" style="1" customWidth="1"/>
    <col min="17" max="17" width="9.5546875" style="1" customWidth="1"/>
    <col min="18" max="19" width="9.6640625" style="1" customWidth="1"/>
    <col min="20" max="20" width="10.33203125" style="1" customWidth="1"/>
    <col min="21" max="22" width="0" style="1" hidden="1" customWidth="1"/>
    <col min="23" max="23" width="10.5546875" style="1" customWidth="1"/>
    <col min="24" max="24" width="1.33203125" style="1" customWidth="1"/>
    <col min="25" max="25" width="10.5546875" style="1" customWidth="1"/>
    <col min="26" max="26" width="9.5546875" style="1" customWidth="1"/>
    <col min="27" max="27" width="10.6640625" style="1" customWidth="1"/>
    <col min="28" max="29" width="0.5546875" style="1" customWidth="1"/>
    <col min="30" max="30" width="1.6640625" style="1" customWidth="1"/>
    <col min="31" max="31" width="13.33203125" style="1" customWidth="1"/>
    <col min="32" max="32" width="1.44140625" style="1" customWidth="1"/>
    <col min="33" max="35" width="0" style="1" hidden="1" customWidth="1"/>
    <col min="36" max="16384" width="9.109375" style="1"/>
  </cols>
  <sheetData>
    <row r="1" spans="1:38" ht="13.8" thickBot="1" x14ac:dyDescent="0.3">
      <c r="A1" s="34"/>
      <c r="B1" s="35"/>
      <c r="C1" s="2"/>
      <c r="D1" s="4" t="s">
        <v>103</v>
      </c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3"/>
      <c r="AE1" s="2"/>
      <c r="AF1" s="2"/>
      <c r="AG1" s="2"/>
      <c r="AH1" s="2"/>
      <c r="AI1" s="2"/>
    </row>
    <row r="2" spans="1:38" ht="10.199999999999999" thickBot="1" x14ac:dyDescent="0.25">
      <c r="A2" s="38"/>
      <c r="B2" s="39"/>
      <c r="C2" s="526" t="s">
        <v>0</v>
      </c>
      <c r="D2" s="526"/>
      <c r="E2" s="526"/>
      <c r="F2" s="526"/>
      <c r="G2" s="526"/>
      <c r="H2" s="40"/>
      <c r="I2" s="41"/>
      <c r="J2" s="76"/>
      <c r="K2" s="526" t="s">
        <v>1</v>
      </c>
      <c r="L2" s="526"/>
      <c r="M2" s="526"/>
      <c r="N2" s="526"/>
      <c r="O2" s="526"/>
      <c r="P2" s="76"/>
      <c r="Q2" s="526" t="s">
        <v>2</v>
      </c>
      <c r="R2" s="526"/>
      <c r="S2" s="526"/>
      <c r="T2" s="526"/>
      <c r="U2" s="526"/>
      <c r="V2" s="526"/>
      <c r="W2" s="526"/>
      <c r="X2" s="76"/>
      <c r="Y2" s="681" t="s">
        <v>3</v>
      </c>
      <c r="Z2" s="682"/>
      <c r="AA2" s="682"/>
      <c r="AB2" s="136"/>
      <c r="AC2" s="137"/>
      <c r="AD2" s="76"/>
      <c r="AE2" s="526" t="s">
        <v>4</v>
      </c>
      <c r="AF2" s="526"/>
      <c r="AG2" s="526"/>
      <c r="AH2" s="526"/>
      <c r="AI2" s="526"/>
    </row>
    <row r="3" spans="1:38" ht="32.25" customHeight="1" thickBot="1" x14ac:dyDescent="0.25">
      <c r="A3" s="8">
        <v>0.33333333333333331</v>
      </c>
      <c r="B3" s="9">
        <v>0.36458333333333331</v>
      </c>
      <c r="H3" s="77"/>
      <c r="I3" s="77"/>
      <c r="J3" s="78"/>
      <c r="K3" s="678" t="s">
        <v>95</v>
      </c>
      <c r="L3" s="44"/>
      <c r="M3" s="44"/>
      <c r="N3" s="44"/>
      <c r="P3" s="78"/>
      <c r="R3" s="675"/>
      <c r="U3" s="13"/>
      <c r="V3" s="80"/>
      <c r="W3" s="65"/>
      <c r="X3" s="78"/>
      <c r="Y3" s="678" t="s">
        <v>96</v>
      </c>
      <c r="Z3" s="678" t="s">
        <v>92</v>
      </c>
      <c r="AA3" s="678" t="s">
        <v>93</v>
      </c>
      <c r="AB3" s="77"/>
      <c r="AC3" s="77"/>
      <c r="AD3" s="81"/>
      <c r="AE3" s="508"/>
      <c r="AF3" s="52"/>
      <c r="AG3" s="52"/>
      <c r="AH3" s="52"/>
      <c r="AI3" s="680"/>
    </row>
    <row r="4" spans="1:38" ht="30" customHeight="1" thickBot="1" x14ac:dyDescent="0.25">
      <c r="A4" s="8">
        <f t="shared" ref="A4:A22" si="0">B3</f>
        <v>0.36458333333333331</v>
      </c>
      <c r="B4" s="9">
        <v>0.39583333333333331</v>
      </c>
      <c r="H4" s="77"/>
      <c r="I4" s="77"/>
      <c r="J4" s="78"/>
      <c r="K4" s="679"/>
      <c r="L4" s="44"/>
      <c r="M4" s="44"/>
      <c r="N4" s="44"/>
      <c r="P4" s="78"/>
      <c r="R4" s="676"/>
      <c r="U4" s="13"/>
      <c r="V4" s="80"/>
      <c r="W4" s="65"/>
      <c r="X4" s="78"/>
      <c r="Y4" s="679"/>
      <c r="Z4" s="679"/>
      <c r="AA4" s="679"/>
      <c r="AB4" s="77"/>
      <c r="AC4" s="77"/>
      <c r="AD4" s="81"/>
      <c r="AE4" s="508"/>
      <c r="AF4" s="52"/>
      <c r="AG4" s="82"/>
      <c r="AH4" s="82"/>
      <c r="AI4" s="680"/>
    </row>
    <row r="5" spans="1:38" ht="7.5" customHeight="1" thickBot="1" x14ac:dyDescent="0.25">
      <c r="A5" s="49">
        <f t="shared" si="0"/>
        <v>0.39583333333333331</v>
      </c>
      <c r="B5" s="50">
        <v>0.40625</v>
      </c>
      <c r="C5" s="83"/>
      <c r="D5" s="84"/>
      <c r="E5" s="84"/>
      <c r="F5" s="84"/>
      <c r="G5" s="84"/>
      <c r="H5" s="84"/>
      <c r="I5" s="84"/>
      <c r="J5" s="84"/>
      <c r="K5" s="85"/>
      <c r="L5" s="85"/>
      <c r="M5" s="85"/>
      <c r="N5" s="85"/>
      <c r="O5" s="85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6"/>
      <c r="AF5" s="86"/>
      <c r="AG5" s="15"/>
      <c r="AH5" s="15"/>
      <c r="AI5" s="15"/>
    </row>
    <row r="6" spans="1:38" ht="30" customHeight="1" x14ac:dyDescent="0.2">
      <c r="A6" s="12">
        <f t="shared" si="0"/>
        <v>0.40625</v>
      </c>
      <c r="B6" s="9">
        <v>0.4375</v>
      </c>
      <c r="C6" s="87"/>
      <c r="D6" s="88"/>
      <c r="E6" s="88"/>
      <c r="F6" s="44"/>
      <c r="G6" s="44"/>
      <c r="H6" s="44"/>
      <c r="I6" s="44"/>
      <c r="J6" s="78"/>
      <c r="K6" s="44"/>
      <c r="L6" s="44"/>
      <c r="M6" s="44"/>
      <c r="N6" s="44"/>
      <c r="O6" s="44"/>
      <c r="P6" s="78"/>
      <c r="Q6" s="10"/>
      <c r="R6" s="10"/>
      <c r="S6" s="10"/>
      <c r="T6" s="10"/>
      <c r="U6" s="10"/>
      <c r="V6" s="10"/>
      <c r="W6" s="68"/>
      <c r="X6" s="78"/>
      <c r="Y6" s="10"/>
      <c r="Z6" s="80"/>
      <c r="AA6" s="80"/>
      <c r="AB6" s="80"/>
      <c r="AC6" s="80"/>
      <c r="AD6" s="81"/>
      <c r="AE6" s="13"/>
      <c r="AF6" s="88"/>
      <c r="AG6" s="89"/>
      <c r="AH6" s="89"/>
      <c r="AI6" s="89"/>
    </row>
    <row r="7" spans="1:38" ht="33" customHeight="1" x14ac:dyDescent="0.2">
      <c r="A7" s="12">
        <f t="shared" si="0"/>
        <v>0.4375</v>
      </c>
      <c r="B7" s="9">
        <v>0.46875</v>
      </c>
      <c r="C7" s="88"/>
      <c r="D7" s="88"/>
      <c r="E7" s="88"/>
      <c r="F7" s="44"/>
      <c r="G7" s="44"/>
      <c r="H7" s="44"/>
      <c r="I7" s="44"/>
      <c r="J7" s="78"/>
      <c r="K7" s="44"/>
      <c r="L7" s="44"/>
      <c r="M7" s="44"/>
      <c r="N7" s="44"/>
      <c r="O7" s="44"/>
      <c r="P7" s="78"/>
      <c r="Q7" s="10"/>
      <c r="R7" s="10"/>
      <c r="S7" s="10"/>
      <c r="T7" s="10"/>
      <c r="U7" s="10"/>
      <c r="V7" s="10"/>
      <c r="W7" s="68"/>
      <c r="X7" s="78"/>
      <c r="Y7" s="88"/>
      <c r="Z7" s="88"/>
      <c r="AA7" s="88"/>
      <c r="AB7" s="88"/>
      <c r="AC7" s="88"/>
      <c r="AD7" s="85"/>
      <c r="AE7" s="13"/>
      <c r="AF7" s="88"/>
      <c r="AG7" s="90"/>
      <c r="AH7" s="90"/>
      <c r="AI7" s="90"/>
    </row>
    <row r="8" spans="1:38" ht="11.25" customHeight="1" x14ac:dyDescent="0.25">
      <c r="A8" s="49">
        <f t="shared" si="0"/>
        <v>0.46875</v>
      </c>
      <c r="B8" s="50">
        <v>0.47916666666666669</v>
      </c>
      <c r="C8" s="83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4"/>
      <c r="Q8" s="85"/>
      <c r="R8" s="85"/>
      <c r="S8" s="85"/>
      <c r="T8" s="85"/>
      <c r="U8" s="85"/>
      <c r="V8" s="85"/>
      <c r="W8" s="84"/>
      <c r="X8" s="84"/>
      <c r="Y8" s="85"/>
      <c r="Z8" s="85"/>
      <c r="AA8" s="85"/>
      <c r="AB8" s="85"/>
      <c r="AC8" s="85"/>
      <c r="AD8" s="85"/>
      <c r="AE8" s="91"/>
      <c r="AF8" s="91"/>
      <c r="AG8" s="26"/>
      <c r="AH8" s="26"/>
      <c r="AI8" s="26"/>
    </row>
    <row r="9" spans="1:38" ht="30" customHeight="1" x14ac:dyDescent="0.25">
      <c r="A9" s="12">
        <f t="shared" si="0"/>
        <v>0.47916666666666669</v>
      </c>
      <c r="B9" s="9">
        <v>0.51041666666666663</v>
      </c>
      <c r="C9" s="677"/>
      <c r="D9" s="677"/>
      <c r="E9" s="65"/>
      <c r="F9" s="65"/>
      <c r="G9" s="677"/>
      <c r="H9" s="677"/>
      <c r="I9" s="677"/>
      <c r="J9" s="92"/>
      <c r="K9" s="44"/>
      <c r="L9" s="44"/>
      <c r="M9" s="44"/>
      <c r="N9" s="44"/>
      <c r="O9" s="44"/>
      <c r="P9" s="92"/>
      <c r="Q9" s="44"/>
      <c r="R9" s="44"/>
      <c r="S9" s="44"/>
      <c r="T9" s="44"/>
      <c r="U9" s="44"/>
      <c r="V9" s="44"/>
      <c r="W9" s="68"/>
      <c r="X9" s="78"/>
      <c r="Y9" s="44"/>
      <c r="Z9" s="44"/>
      <c r="AA9" s="44"/>
      <c r="AB9" s="44"/>
      <c r="AC9" s="44"/>
      <c r="AD9" s="85"/>
      <c r="AE9" s="93"/>
      <c r="AF9" s="93"/>
      <c r="AG9" s="26"/>
      <c r="AH9" s="26"/>
      <c r="AI9" s="26"/>
    </row>
    <row r="10" spans="1:38" ht="32.25" customHeight="1" x14ac:dyDescent="0.25">
      <c r="A10" s="12">
        <f t="shared" si="0"/>
        <v>0.51041666666666663</v>
      </c>
      <c r="B10" s="9">
        <v>0.54166666666666663</v>
      </c>
      <c r="C10" s="677"/>
      <c r="D10" s="677"/>
      <c r="E10" s="65"/>
      <c r="F10" s="65"/>
      <c r="G10" s="677"/>
      <c r="H10" s="677"/>
      <c r="I10" s="677"/>
      <c r="J10" s="92"/>
      <c r="K10" s="44"/>
      <c r="L10" s="44"/>
      <c r="M10" s="44"/>
      <c r="N10" s="44"/>
      <c r="O10" s="44"/>
      <c r="P10" s="92"/>
      <c r="Q10" s="44"/>
      <c r="R10" s="44"/>
      <c r="S10" s="44"/>
      <c r="T10" s="44"/>
      <c r="U10" s="44"/>
      <c r="V10" s="44"/>
      <c r="W10" s="68"/>
      <c r="X10" s="78"/>
      <c r="Y10" s="44"/>
      <c r="Z10" s="44"/>
      <c r="AA10" s="44"/>
      <c r="AB10" s="44"/>
      <c r="AC10" s="44"/>
      <c r="AD10" s="85"/>
      <c r="AE10" s="93"/>
      <c r="AF10" s="93"/>
      <c r="AG10" s="26"/>
      <c r="AH10" s="26"/>
      <c r="AI10" s="26"/>
    </row>
    <row r="11" spans="1:38" ht="11.25" customHeight="1" thickBot="1" x14ac:dyDescent="0.3">
      <c r="A11" s="49">
        <f t="shared" si="0"/>
        <v>0.54166666666666663</v>
      </c>
      <c r="B11" s="50">
        <v>0.55208333333333337</v>
      </c>
      <c r="C11" s="83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4"/>
      <c r="Q11" s="85"/>
      <c r="R11" s="85"/>
      <c r="S11" s="85"/>
      <c r="T11" s="85"/>
      <c r="U11" s="85"/>
      <c r="V11" s="85"/>
      <c r="W11" s="84"/>
      <c r="X11" s="84"/>
      <c r="Y11" s="85"/>
      <c r="Z11" s="85"/>
      <c r="AA11" s="85"/>
      <c r="AB11" s="85"/>
      <c r="AC11" s="85"/>
      <c r="AD11" s="85"/>
      <c r="AE11" s="91"/>
      <c r="AF11" s="91"/>
      <c r="AG11" s="26"/>
      <c r="AH11" s="26"/>
      <c r="AI11" s="26"/>
    </row>
    <row r="12" spans="1:38" ht="30" customHeight="1" thickBot="1" x14ac:dyDescent="0.3">
      <c r="A12" s="12">
        <f t="shared" si="0"/>
        <v>0.55208333333333337</v>
      </c>
      <c r="B12" s="9">
        <v>0.58333333333333337</v>
      </c>
      <c r="C12" s="677"/>
      <c r="D12" s="677"/>
      <c r="E12" s="65"/>
      <c r="F12" s="65"/>
      <c r="G12" s="677"/>
      <c r="H12" s="677"/>
      <c r="I12" s="677"/>
      <c r="J12" s="92"/>
      <c r="K12" s="44"/>
      <c r="L12" s="44"/>
      <c r="M12" s="44"/>
      <c r="N12" s="44"/>
      <c r="O12" s="44"/>
      <c r="P12" s="78"/>
      <c r="Q12" s="678" t="s">
        <v>94</v>
      </c>
      <c r="R12" s="44"/>
      <c r="S12" s="44"/>
      <c r="T12" s="44"/>
      <c r="U12" s="44"/>
      <c r="V12" s="44"/>
      <c r="W12" s="677"/>
      <c r="X12" s="78"/>
      <c r="Y12" s="44"/>
      <c r="Z12" s="44"/>
      <c r="AA12" s="44"/>
      <c r="AB12" s="44"/>
      <c r="AC12" s="44"/>
      <c r="AD12" s="85"/>
      <c r="AE12" s="93"/>
      <c r="AF12" s="93"/>
      <c r="AG12" s="26"/>
      <c r="AH12" s="26"/>
      <c r="AI12" s="26"/>
      <c r="AJ12" s="13"/>
      <c r="AK12" s="13"/>
      <c r="AL12" s="13"/>
    </row>
    <row r="13" spans="1:38" ht="38.25" customHeight="1" thickBot="1" x14ac:dyDescent="0.3">
      <c r="A13" s="12">
        <f t="shared" si="0"/>
        <v>0.58333333333333337</v>
      </c>
      <c r="B13" s="9">
        <v>0.61458333333333337</v>
      </c>
      <c r="C13" s="677"/>
      <c r="D13" s="677"/>
      <c r="E13" s="65"/>
      <c r="F13" s="65"/>
      <c r="G13" s="677"/>
      <c r="H13" s="677"/>
      <c r="I13" s="677"/>
      <c r="J13" s="92"/>
      <c r="K13" s="44"/>
      <c r="L13" s="44"/>
      <c r="M13" s="44"/>
      <c r="N13" s="44"/>
      <c r="O13" s="44"/>
      <c r="P13" s="78"/>
      <c r="Q13" s="679"/>
      <c r="R13" s="44"/>
      <c r="S13" s="44"/>
      <c r="T13" s="44"/>
      <c r="U13" s="44"/>
      <c r="V13" s="44"/>
      <c r="W13" s="677"/>
      <c r="X13" s="78"/>
      <c r="Y13" s="44"/>
      <c r="Z13" s="44"/>
      <c r="AA13" s="44"/>
      <c r="AB13" s="44"/>
      <c r="AC13" s="44"/>
      <c r="AD13" s="85"/>
      <c r="AE13" s="93"/>
      <c r="AF13" s="93"/>
      <c r="AG13" s="26"/>
      <c r="AH13" s="26"/>
      <c r="AI13" s="26"/>
      <c r="AJ13" s="13"/>
      <c r="AK13" s="13"/>
      <c r="AL13" s="13"/>
    </row>
    <row r="14" spans="1:38" ht="10.5" customHeight="1" thickBot="1" x14ac:dyDescent="0.3">
      <c r="A14" s="49">
        <f t="shared" si="0"/>
        <v>0.61458333333333337</v>
      </c>
      <c r="B14" s="50">
        <v>0.625</v>
      </c>
      <c r="C14" s="83"/>
      <c r="D14" s="84"/>
      <c r="E14" s="84"/>
      <c r="F14" s="84"/>
      <c r="G14" s="84"/>
      <c r="H14" s="84"/>
      <c r="I14" s="84"/>
      <c r="J14" s="84"/>
      <c r="K14" s="85"/>
      <c r="L14" s="85"/>
      <c r="M14" s="85"/>
      <c r="N14" s="85"/>
      <c r="O14" s="85"/>
      <c r="P14" s="84"/>
      <c r="Q14" s="84"/>
      <c r="R14" s="86"/>
      <c r="S14" s="86"/>
      <c r="T14" s="86"/>
      <c r="U14" s="84"/>
      <c r="V14" s="84"/>
      <c r="W14" s="84"/>
      <c r="X14" s="84"/>
      <c r="Y14" s="86"/>
      <c r="Z14" s="86"/>
      <c r="AA14" s="86"/>
      <c r="AB14" s="92"/>
      <c r="AC14" s="84"/>
      <c r="AD14" s="84"/>
      <c r="AE14" s="91"/>
      <c r="AF14" s="91"/>
      <c r="AG14" s="26"/>
      <c r="AH14" s="26"/>
      <c r="AI14" s="26"/>
    </row>
    <row r="15" spans="1:38" ht="30" customHeight="1" thickBot="1" x14ac:dyDescent="0.3">
      <c r="A15" s="12">
        <v>0.625</v>
      </c>
      <c r="B15" s="9">
        <v>0.65625</v>
      </c>
      <c r="C15" s="678" t="s">
        <v>90</v>
      </c>
      <c r="D15" s="678" t="s">
        <v>94</v>
      </c>
      <c r="H15" s="79"/>
      <c r="I15" s="79"/>
      <c r="J15" s="78"/>
      <c r="P15" s="78"/>
      <c r="R15" s="675"/>
      <c r="S15" s="678" t="s">
        <v>91</v>
      </c>
      <c r="T15" s="675"/>
      <c r="U15" s="139"/>
      <c r="V15" s="139"/>
      <c r="W15" s="675"/>
      <c r="X15" s="92"/>
      <c r="Y15" s="675"/>
      <c r="Z15" s="675"/>
      <c r="AD15" s="78"/>
      <c r="AE15" s="93"/>
      <c r="AF15" s="93"/>
      <c r="AG15" s="26"/>
      <c r="AH15" s="26"/>
      <c r="AI15" s="26"/>
    </row>
    <row r="16" spans="1:38" ht="36" customHeight="1" thickBot="1" x14ac:dyDescent="0.3">
      <c r="A16" s="12">
        <f t="shared" si="0"/>
        <v>0.65625</v>
      </c>
      <c r="B16" s="9">
        <v>0.6875</v>
      </c>
      <c r="C16" s="678"/>
      <c r="D16" s="679"/>
      <c r="H16" s="79"/>
      <c r="I16" s="79"/>
      <c r="J16" s="78"/>
      <c r="P16" s="78"/>
      <c r="R16" s="675"/>
      <c r="S16" s="679"/>
      <c r="T16" s="675"/>
      <c r="U16" s="139"/>
      <c r="V16" s="139"/>
      <c r="W16" s="676"/>
      <c r="X16" s="92"/>
      <c r="Y16" s="676"/>
      <c r="Z16" s="676"/>
      <c r="AD16" s="78"/>
      <c r="AE16" s="93"/>
      <c r="AF16" s="93"/>
      <c r="AG16" s="26"/>
      <c r="AH16" s="26"/>
      <c r="AI16" s="26"/>
    </row>
    <row r="17" spans="1:37" ht="10.5" customHeight="1" thickBot="1" x14ac:dyDescent="0.3">
      <c r="A17" s="49">
        <f t="shared" si="0"/>
        <v>0.6875</v>
      </c>
      <c r="B17" s="50">
        <v>0.69791666666666663</v>
      </c>
      <c r="C17" s="83"/>
      <c r="D17" s="84"/>
      <c r="E17" s="84"/>
      <c r="F17" s="84"/>
      <c r="G17" s="84"/>
      <c r="H17" s="84"/>
      <c r="I17" s="84"/>
      <c r="J17" s="84"/>
      <c r="K17" s="85"/>
      <c r="L17" s="85"/>
      <c r="M17" s="85"/>
      <c r="N17" s="85"/>
      <c r="O17" s="85"/>
      <c r="P17" s="84"/>
      <c r="Q17" s="84"/>
      <c r="R17" s="86"/>
      <c r="S17" s="86"/>
      <c r="T17" s="86"/>
      <c r="U17" s="84"/>
      <c r="V17" s="84"/>
      <c r="W17" s="84"/>
      <c r="X17" s="84"/>
      <c r="Y17" s="84"/>
      <c r="Z17" s="86"/>
      <c r="AA17" s="84"/>
      <c r="AB17" s="92"/>
      <c r="AC17" s="84"/>
      <c r="AD17" s="84"/>
      <c r="AE17" s="91"/>
      <c r="AF17" s="91"/>
      <c r="AG17" s="26"/>
      <c r="AH17" s="26"/>
      <c r="AI17" s="26"/>
    </row>
    <row r="18" spans="1:37" ht="30" customHeight="1" thickBot="1" x14ac:dyDescent="0.3">
      <c r="A18" s="12">
        <f t="shared" si="0"/>
        <v>0.69791666666666663</v>
      </c>
      <c r="B18" s="9">
        <v>0.72916666666666663</v>
      </c>
      <c r="C18" s="678" t="s">
        <v>97</v>
      </c>
      <c r="D18" s="63"/>
      <c r="E18" s="63"/>
      <c r="F18" s="63"/>
      <c r="G18" s="63"/>
      <c r="H18" s="65"/>
      <c r="I18" s="677"/>
      <c r="J18" s="78"/>
      <c r="K18" s="678" t="s">
        <v>93</v>
      </c>
      <c r="L18" s="44"/>
      <c r="M18" s="44"/>
      <c r="N18" s="44"/>
      <c r="O18" s="44"/>
      <c r="P18" s="78"/>
      <c r="Q18" s="675"/>
      <c r="R18" s="678" t="s">
        <v>97</v>
      </c>
      <c r="S18" s="63"/>
      <c r="T18" s="508"/>
      <c r="U18" s="79"/>
      <c r="V18" s="79"/>
      <c r="W18" s="68"/>
      <c r="X18" s="92"/>
      <c r="Y18" s="678" t="s">
        <v>90</v>
      </c>
      <c r="Z18" s="675"/>
      <c r="AA18" s="675"/>
      <c r="AB18" s="68"/>
      <c r="AC18" s="79"/>
      <c r="AD18" s="78"/>
      <c r="AE18" s="93"/>
      <c r="AF18" s="93"/>
      <c r="AG18" s="26"/>
      <c r="AH18" s="26"/>
      <c r="AI18" s="26"/>
    </row>
    <row r="19" spans="1:37" ht="35.25" customHeight="1" thickBot="1" x14ac:dyDescent="0.3">
      <c r="A19" s="12">
        <f t="shared" si="0"/>
        <v>0.72916666666666663</v>
      </c>
      <c r="B19" s="9">
        <v>0.76041666666666663</v>
      </c>
      <c r="C19" s="679"/>
      <c r="D19" s="63"/>
      <c r="E19" s="63"/>
      <c r="F19" s="63"/>
      <c r="G19" s="63"/>
      <c r="H19" s="65"/>
      <c r="I19" s="677"/>
      <c r="J19" s="78"/>
      <c r="K19" s="679"/>
      <c r="L19" s="44"/>
      <c r="M19" s="44"/>
      <c r="N19" s="44"/>
      <c r="O19" s="44"/>
      <c r="P19" s="78"/>
      <c r="Q19" s="675"/>
      <c r="R19" s="679"/>
      <c r="S19" s="63"/>
      <c r="T19" s="508"/>
      <c r="U19" s="79"/>
      <c r="V19" s="79"/>
      <c r="W19" s="68"/>
      <c r="X19" s="92"/>
      <c r="Y19" s="678"/>
      <c r="Z19" s="676"/>
      <c r="AA19" s="676"/>
      <c r="AB19" s="68"/>
      <c r="AC19" s="79"/>
      <c r="AD19" s="78"/>
      <c r="AE19" s="93"/>
      <c r="AF19" s="93"/>
      <c r="AG19" s="26"/>
      <c r="AH19" s="26"/>
      <c r="AI19" s="26"/>
    </row>
    <row r="20" spans="1:37" ht="9.75" customHeight="1" x14ac:dyDescent="0.25">
      <c r="A20" s="49">
        <f t="shared" si="0"/>
        <v>0.76041666666666663</v>
      </c>
      <c r="B20" s="50">
        <v>0.77083333333333337</v>
      </c>
      <c r="C20" s="83"/>
      <c r="D20" s="84"/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5"/>
      <c r="P20" s="84"/>
      <c r="Q20" s="84"/>
      <c r="R20" s="86"/>
      <c r="S20" s="86"/>
      <c r="T20" s="84"/>
      <c r="U20" s="84"/>
      <c r="V20" s="84"/>
      <c r="W20" s="84"/>
      <c r="X20" s="84"/>
      <c r="Y20" s="84"/>
      <c r="Z20" s="86"/>
      <c r="AA20" s="84"/>
      <c r="AB20" s="84"/>
      <c r="AC20" s="84"/>
      <c r="AD20" s="84"/>
      <c r="AE20" s="91"/>
      <c r="AF20" s="91"/>
      <c r="AG20" s="26"/>
      <c r="AH20" s="26"/>
      <c r="AI20" s="26"/>
    </row>
    <row r="21" spans="1:37" ht="30" customHeight="1" x14ac:dyDescent="0.25">
      <c r="A21" s="12">
        <f t="shared" si="0"/>
        <v>0.77083333333333337</v>
      </c>
      <c r="B21" s="9">
        <v>0.80208333333333337</v>
      </c>
      <c r="C21" s="94"/>
      <c r="D21" s="79"/>
      <c r="E21" s="79"/>
      <c r="F21" s="79"/>
      <c r="G21" s="79"/>
      <c r="H21" s="677"/>
      <c r="I21" s="677"/>
      <c r="J21" s="78"/>
      <c r="K21" s="44"/>
      <c r="L21" s="44"/>
      <c r="M21" s="44"/>
      <c r="N21" s="44"/>
      <c r="O21" s="44"/>
      <c r="P21" s="78"/>
      <c r="Q21" s="65"/>
      <c r="R21" s="13"/>
      <c r="S21" s="13"/>
      <c r="T21" s="79"/>
      <c r="U21" s="79"/>
      <c r="V21" s="79"/>
      <c r="W21" s="79"/>
      <c r="X21" s="78"/>
      <c r="Y21" s="68"/>
      <c r="Z21" s="95"/>
      <c r="AA21" s="508"/>
      <c r="AB21" s="79"/>
      <c r="AC21" s="79"/>
      <c r="AD21" s="78"/>
      <c r="AE21" s="93"/>
      <c r="AF21" s="93"/>
      <c r="AG21" s="26"/>
      <c r="AH21" s="26"/>
      <c r="AI21" s="26"/>
    </row>
    <row r="22" spans="1:37" ht="25.5" customHeight="1" x14ac:dyDescent="0.25">
      <c r="A22" s="12">
        <f t="shared" si="0"/>
        <v>0.80208333333333337</v>
      </c>
      <c r="B22" s="9">
        <v>0.83333333333333337</v>
      </c>
      <c r="C22" s="94"/>
      <c r="D22" s="79"/>
      <c r="E22" s="79"/>
      <c r="F22" s="79"/>
      <c r="G22" s="79"/>
      <c r="H22" s="677"/>
      <c r="I22" s="677"/>
      <c r="J22" s="78"/>
      <c r="K22" s="44"/>
      <c r="L22" s="44"/>
      <c r="M22" s="44"/>
      <c r="N22" s="44"/>
      <c r="O22" s="44"/>
      <c r="P22" s="78"/>
      <c r="Q22" s="65"/>
      <c r="R22" s="13"/>
      <c r="S22" s="13"/>
      <c r="T22" s="79"/>
      <c r="U22" s="79"/>
      <c r="V22" s="79"/>
      <c r="W22" s="79"/>
      <c r="X22" s="78"/>
      <c r="Y22" s="80"/>
      <c r="Z22" s="95"/>
      <c r="AA22" s="508"/>
      <c r="AB22" s="79"/>
      <c r="AC22" s="79"/>
      <c r="AD22" s="78"/>
      <c r="AE22" s="93"/>
      <c r="AF22" s="93"/>
      <c r="AG22" s="26"/>
      <c r="AH22" s="26"/>
      <c r="AI22" s="26"/>
    </row>
    <row r="23" spans="1:37" x14ac:dyDescent="0.2">
      <c r="A23" s="56"/>
      <c r="B23" s="57"/>
      <c r="C23" s="72"/>
      <c r="D23" s="72"/>
      <c r="E23" s="73"/>
      <c r="F23" s="73"/>
      <c r="G23" s="95"/>
      <c r="H23" s="3"/>
      <c r="I23" s="74"/>
      <c r="J23" s="74"/>
      <c r="K23" s="96"/>
      <c r="L23" s="3"/>
      <c r="M23" s="3"/>
      <c r="N23" s="3"/>
      <c r="O23" s="74"/>
      <c r="P23" s="74"/>
      <c r="Q23" s="97"/>
      <c r="R23" s="98"/>
      <c r="S23" s="98"/>
      <c r="T23" s="98"/>
      <c r="U23" s="98"/>
      <c r="V23" s="98"/>
      <c r="W23" s="98"/>
      <c r="X23" s="74"/>
      <c r="Y23" s="98"/>
      <c r="Z23" s="98"/>
      <c r="AA23" s="98"/>
      <c r="AB23" s="98"/>
      <c r="AC23" s="98"/>
      <c r="AD23" s="74"/>
      <c r="AE23" s="98"/>
      <c r="AF23" s="98"/>
      <c r="AG23" s="98"/>
      <c r="AH23" s="98"/>
      <c r="AI23" s="98"/>
      <c r="AJ23" s="99"/>
      <c r="AK23" s="99"/>
    </row>
    <row r="24" spans="1:37" x14ac:dyDescent="0.2">
      <c r="A24" s="56"/>
      <c r="B24" s="57"/>
      <c r="C24" s="72"/>
      <c r="D24" s="72"/>
      <c r="E24" s="73"/>
      <c r="F24" s="73"/>
      <c r="G24" s="95"/>
      <c r="H24" s="3"/>
      <c r="I24" s="3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8"/>
      <c r="AA24" s="98"/>
      <c r="AB24" s="98"/>
      <c r="AC24" s="99"/>
      <c r="AD24" s="99"/>
      <c r="AE24" s="99"/>
      <c r="AF24" s="99"/>
      <c r="AG24" s="99"/>
      <c r="AH24" s="99"/>
      <c r="AI24" s="99"/>
      <c r="AJ24" s="99"/>
      <c r="AK24" s="99"/>
    </row>
    <row r="25" spans="1:37" x14ac:dyDescent="0.2">
      <c r="A25" s="56"/>
      <c r="B25" s="57"/>
      <c r="C25" s="145" t="s">
        <v>64</v>
      </c>
      <c r="D25" s="73"/>
      <c r="E25" s="73"/>
      <c r="F25" s="73"/>
      <c r="G25" s="73"/>
    </row>
    <row r="26" spans="1:37" x14ac:dyDescent="0.2">
      <c r="A26" s="66"/>
      <c r="B26" s="67"/>
      <c r="C26" s="72"/>
      <c r="D26" s="73"/>
      <c r="E26" s="73"/>
      <c r="F26" s="73"/>
      <c r="G26" s="73"/>
    </row>
    <row r="27" spans="1:37" x14ac:dyDescent="0.2">
      <c r="A27" s="66"/>
      <c r="B27" s="67"/>
      <c r="C27" s="20"/>
    </row>
    <row r="28" spans="1:37" x14ac:dyDescent="0.2">
      <c r="A28" s="66"/>
      <c r="B28" s="67"/>
      <c r="C28" s="20"/>
    </row>
    <row r="29" spans="1:37" x14ac:dyDescent="0.2">
      <c r="A29" s="66"/>
      <c r="B29" s="67"/>
      <c r="C29" s="20"/>
    </row>
    <row r="30" spans="1:37" x14ac:dyDescent="0.2">
      <c r="A30" s="66"/>
      <c r="B30" s="67"/>
      <c r="C30" s="20"/>
    </row>
    <row r="31" spans="1:37" x14ac:dyDescent="0.2">
      <c r="A31" s="66"/>
      <c r="B31" s="67"/>
      <c r="C31" s="20"/>
    </row>
    <row r="32" spans="1:37" x14ac:dyDescent="0.2">
      <c r="A32" s="66"/>
      <c r="B32" s="67"/>
      <c r="C32" s="20"/>
    </row>
    <row r="33" spans="1:3" x14ac:dyDescent="0.2">
      <c r="A33" s="66"/>
      <c r="B33" s="67"/>
      <c r="C33" s="20"/>
    </row>
    <row r="34" spans="1:3" x14ac:dyDescent="0.2">
      <c r="A34" s="66"/>
      <c r="B34" s="67"/>
      <c r="C34" s="20"/>
    </row>
    <row r="35" spans="1:3" x14ac:dyDescent="0.2">
      <c r="A35" s="66"/>
      <c r="B35" s="67"/>
      <c r="C35" s="20"/>
    </row>
    <row r="36" spans="1:3" x14ac:dyDescent="0.2">
      <c r="A36" s="66"/>
      <c r="B36" s="67"/>
      <c r="C36" s="20"/>
    </row>
    <row r="37" spans="1:3" x14ac:dyDescent="0.2">
      <c r="A37" s="66"/>
      <c r="B37" s="67"/>
      <c r="C37" s="20"/>
    </row>
    <row r="38" spans="1:3" x14ac:dyDescent="0.2">
      <c r="A38" s="66"/>
      <c r="B38" s="67"/>
      <c r="C38" s="20"/>
    </row>
    <row r="39" spans="1:3" x14ac:dyDescent="0.2">
      <c r="A39" s="66"/>
      <c r="B39" s="67"/>
      <c r="C39" s="20"/>
    </row>
    <row r="40" spans="1:3" x14ac:dyDescent="0.2">
      <c r="A40" s="66"/>
      <c r="B40" s="67"/>
      <c r="C40" s="20"/>
    </row>
    <row r="41" spans="1:3" x14ac:dyDescent="0.2">
      <c r="A41" s="66"/>
      <c r="B41" s="67"/>
      <c r="C41" s="20"/>
    </row>
    <row r="42" spans="1:3" x14ac:dyDescent="0.2">
      <c r="A42" s="66"/>
      <c r="B42" s="67"/>
      <c r="C42" s="20"/>
    </row>
    <row r="43" spans="1:3" x14ac:dyDescent="0.2">
      <c r="A43" s="66"/>
      <c r="B43" s="69"/>
      <c r="C43" s="24"/>
    </row>
    <row r="44" spans="1:3" x14ac:dyDescent="0.2">
      <c r="A44" s="66"/>
      <c r="B44" s="69"/>
      <c r="C44" s="24"/>
    </row>
    <row r="45" spans="1:3" x14ac:dyDescent="0.2">
      <c r="A45" s="66"/>
      <c r="B45" s="69"/>
      <c r="C45" s="24"/>
    </row>
    <row r="46" spans="1:3" x14ac:dyDescent="0.2">
      <c r="A46" s="66"/>
      <c r="B46" s="69"/>
      <c r="C46" s="24"/>
    </row>
    <row r="47" spans="1:3" x14ac:dyDescent="0.2">
      <c r="A47" s="66"/>
      <c r="B47" s="69"/>
      <c r="C47" s="24"/>
    </row>
    <row r="48" spans="1:3" x14ac:dyDescent="0.2">
      <c r="A48" s="66"/>
      <c r="B48" s="69"/>
      <c r="C48" s="24"/>
    </row>
    <row r="49" spans="1:3" x14ac:dyDescent="0.2">
      <c r="A49" s="66"/>
      <c r="B49" s="69"/>
      <c r="C49" s="24"/>
    </row>
    <row r="50" spans="1:3" x14ac:dyDescent="0.2">
      <c r="A50" s="66"/>
      <c r="B50" s="69"/>
      <c r="C50" s="24"/>
    </row>
    <row r="51" spans="1:3" x14ac:dyDescent="0.2">
      <c r="A51" s="66"/>
      <c r="B51" s="69"/>
      <c r="C51" s="24"/>
    </row>
    <row r="52" spans="1:3" x14ac:dyDescent="0.2">
      <c r="A52" s="66"/>
      <c r="B52" s="69"/>
      <c r="C52" s="24"/>
    </row>
    <row r="53" spans="1:3" x14ac:dyDescent="0.2">
      <c r="B53" s="69"/>
      <c r="C53" s="24"/>
    </row>
  </sheetData>
  <sheetProtection selectLockedCells="1" selectUnlockedCells="1"/>
  <mergeCells count="44">
    <mergeCell ref="AE2:AI2"/>
    <mergeCell ref="D15:D16"/>
    <mergeCell ref="K3:K4"/>
    <mergeCell ref="Y3:Y4"/>
    <mergeCell ref="AE3:AE4"/>
    <mergeCell ref="AI3:AI4"/>
    <mergeCell ref="R3:R4"/>
    <mergeCell ref="Z3:Z4"/>
    <mergeCell ref="AA3:AA4"/>
    <mergeCell ref="C2:G2"/>
    <mergeCell ref="K2:O2"/>
    <mergeCell ref="Q2:W2"/>
    <mergeCell ref="Y2:AA2"/>
    <mergeCell ref="C9:C10"/>
    <mergeCell ref="D9:D10"/>
    <mergeCell ref="I9:I10"/>
    <mergeCell ref="H9:H10"/>
    <mergeCell ref="G9:G10"/>
    <mergeCell ref="W12:W13"/>
    <mergeCell ref="Y18:Y19"/>
    <mergeCell ref="R15:R16"/>
    <mergeCell ref="C15:C16"/>
    <mergeCell ref="C18:C19"/>
    <mergeCell ref="Y15:Y16"/>
    <mergeCell ref="C12:C13"/>
    <mergeCell ref="D12:D13"/>
    <mergeCell ref="Q12:Q13"/>
    <mergeCell ref="H21:H22"/>
    <mergeCell ref="I21:I22"/>
    <mergeCell ref="AA21:AA22"/>
    <mergeCell ref="I18:I19"/>
    <mergeCell ref="T18:T19"/>
    <mergeCell ref="Q18:Q19"/>
    <mergeCell ref="Z18:Z19"/>
    <mergeCell ref="Z15:Z16"/>
    <mergeCell ref="AA18:AA19"/>
    <mergeCell ref="G12:G13"/>
    <mergeCell ref="H12:H13"/>
    <mergeCell ref="I12:I13"/>
    <mergeCell ref="K18:K19"/>
    <mergeCell ref="R18:R19"/>
    <mergeCell ref="T15:T16"/>
    <mergeCell ref="S15:S16"/>
    <mergeCell ref="W15:W16"/>
  </mergeCells>
  <phoneticPr fontId="12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showGridLines="0" zoomScale="130" zoomScaleNormal="130" workbookViewId="0">
      <selection activeCell="J6" sqref="J6:M7"/>
    </sheetView>
  </sheetViews>
  <sheetFormatPr defaultColWidth="9.109375" defaultRowHeight="9.6" x14ac:dyDescent="0.25"/>
  <cols>
    <col min="1" max="1" width="5" style="100" customWidth="1"/>
    <col min="2" max="2" width="5" style="21" customWidth="1"/>
    <col min="3" max="3" width="11.33203125" style="21" customWidth="1"/>
    <col min="4" max="4" width="0.109375" style="21" customWidth="1"/>
    <col min="5" max="5" width="0" style="21" hidden="1" customWidth="1"/>
    <col min="6" max="6" width="11.88671875" style="21" customWidth="1"/>
    <col min="7" max="7" width="11.5546875" style="21" customWidth="1"/>
    <col min="8" max="8" width="2" style="21" customWidth="1"/>
    <col min="9" max="10" width="10" style="21" customWidth="1"/>
    <col min="11" max="11" width="0.44140625" style="21" customWidth="1"/>
    <col min="12" max="12" width="9.5546875" style="21" customWidth="1"/>
    <col min="13" max="13" width="0.44140625" style="21" customWidth="1"/>
    <col min="14" max="14" width="0.33203125" style="21" customWidth="1"/>
    <col min="15" max="15" width="2" style="21" customWidth="1"/>
    <col min="16" max="16" width="11.44140625" style="21" customWidth="1"/>
    <col min="17" max="17" width="10.44140625" style="21" customWidth="1"/>
    <col min="18" max="18" width="0.88671875" style="21" customWidth="1"/>
    <col min="19" max="19" width="0.6640625" style="21" customWidth="1"/>
    <col min="20" max="20" width="3.44140625" style="21" hidden="1" customWidth="1"/>
    <col min="21" max="21" width="1.6640625" style="21" customWidth="1"/>
    <col min="22" max="22" width="10.109375" style="21" customWidth="1"/>
    <col min="23" max="23" width="0.109375" style="21" hidden="1" customWidth="1"/>
    <col min="24" max="24" width="0.33203125" style="21" hidden="1" customWidth="1"/>
    <col min="25" max="25" width="10.109375" style="21" customWidth="1"/>
    <col min="26" max="26" width="9.88671875" style="21" customWidth="1"/>
    <col min="27" max="27" width="2" style="21" customWidth="1"/>
    <col min="28" max="28" width="11.109375" style="21" customWidth="1"/>
    <col min="29" max="29" width="10.44140625" style="21" customWidth="1"/>
    <col min="30" max="30" width="11.33203125" style="21" customWidth="1"/>
    <col min="31" max="31" width="0.44140625" style="21" customWidth="1"/>
    <col min="32" max="34" width="0" style="21" hidden="1" customWidth="1"/>
    <col min="35" max="35" width="0.33203125" style="100" customWidth="1"/>
    <col min="36" max="16384" width="9.109375" style="100"/>
  </cols>
  <sheetData>
    <row r="1" spans="1:37" ht="14.4" thickBot="1" x14ac:dyDescent="0.3">
      <c r="A1" s="101"/>
      <c r="B1" s="102"/>
      <c r="C1" s="103"/>
      <c r="D1" s="104"/>
      <c r="E1" s="104"/>
      <c r="F1" s="104"/>
      <c r="G1" s="104"/>
      <c r="H1" s="104"/>
      <c r="I1" s="105" t="s">
        <v>47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6"/>
      <c r="AH1" s="106"/>
    </row>
    <row r="2" spans="1:37" ht="10.199999999999999" thickBot="1" x14ac:dyDescent="0.3">
      <c r="A2" s="107"/>
      <c r="B2" s="108"/>
      <c r="C2" s="688" t="s">
        <v>0</v>
      </c>
      <c r="D2" s="688"/>
      <c r="E2" s="688"/>
      <c r="F2" s="688"/>
      <c r="G2" s="688"/>
      <c r="H2" s="14"/>
      <c r="I2" s="688" t="s">
        <v>1</v>
      </c>
      <c r="J2" s="688"/>
      <c r="K2" s="688"/>
      <c r="L2" s="688"/>
      <c r="M2" s="688"/>
      <c r="N2" s="688"/>
      <c r="O2" s="14"/>
      <c r="P2" s="688" t="s">
        <v>2</v>
      </c>
      <c r="Q2" s="688"/>
      <c r="R2" s="688"/>
      <c r="S2" s="109"/>
      <c r="T2" s="110"/>
      <c r="U2" s="14"/>
      <c r="V2" s="695" t="s">
        <v>3</v>
      </c>
      <c r="W2" s="695"/>
      <c r="X2" s="695"/>
      <c r="Y2" s="695"/>
      <c r="Z2" s="695"/>
      <c r="AA2" s="14"/>
      <c r="AB2" s="688" t="s">
        <v>4</v>
      </c>
      <c r="AC2" s="688"/>
      <c r="AD2" s="688"/>
      <c r="AE2" s="688"/>
      <c r="AF2" s="688"/>
      <c r="AG2" s="688"/>
      <c r="AH2" s="688"/>
    </row>
    <row r="3" spans="1:37" ht="30" customHeight="1" thickBot="1" x14ac:dyDescent="0.3">
      <c r="A3" s="111">
        <v>0.33333333333333331</v>
      </c>
      <c r="B3" s="112">
        <v>0.36458333333333331</v>
      </c>
      <c r="C3" s="525" t="s">
        <v>54</v>
      </c>
      <c r="D3" s="525"/>
      <c r="E3" s="525"/>
      <c r="F3" s="525"/>
      <c r="G3" s="502"/>
      <c r="H3" s="16"/>
      <c r="I3" s="506" t="s">
        <v>48</v>
      </c>
      <c r="M3" s="138"/>
      <c r="O3" s="16"/>
      <c r="P3" s="506" t="s">
        <v>61</v>
      </c>
      <c r="Q3" s="506" t="s">
        <v>70</v>
      </c>
      <c r="R3" s="13"/>
      <c r="S3" s="13"/>
      <c r="T3" s="508"/>
      <c r="U3" s="16"/>
      <c r="V3" s="685"/>
      <c r="W3" s="685"/>
      <c r="X3" s="685"/>
      <c r="Y3" s="685"/>
      <c r="Z3" s="685"/>
      <c r="AA3" s="16"/>
      <c r="AB3" s="506" t="s">
        <v>30</v>
      </c>
      <c r="AC3" s="503"/>
      <c r="AD3" s="684" t="s">
        <v>63</v>
      </c>
      <c r="AJ3" s="141"/>
      <c r="AK3" s="140"/>
    </row>
    <row r="4" spans="1:37" ht="32.25" customHeight="1" thickBot="1" x14ac:dyDescent="0.3">
      <c r="A4" s="111">
        <f t="shared" ref="A4:A22" si="0">B3</f>
        <v>0.36458333333333331</v>
      </c>
      <c r="B4" s="112">
        <v>0.39583333333333331</v>
      </c>
      <c r="C4" s="525"/>
      <c r="D4" s="525"/>
      <c r="E4" s="525"/>
      <c r="F4" s="525"/>
      <c r="G4" s="502"/>
      <c r="H4" s="16"/>
      <c r="I4" s="506"/>
      <c r="M4" s="138"/>
      <c r="O4" s="16"/>
      <c r="P4" s="506"/>
      <c r="Q4" s="506"/>
      <c r="R4" s="13"/>
      <c r="S4" s="13"/>
      <c r="T4" s="508"/>
      <c r="U4" s="16"/>
      <c r="V4" s="685"/>
      <c r="W4" s="685"/>
      <c r="X4" s="685"/>
      <c r="Y4" s="685"/>
      <c r="Z4" s="685"/>
      <c r="AA4" s="134"/>
      <c r="AB4" s="506"/>
      <c r="AC4" s="503"/>
      <c r="AD4" s="684"/>
    </row>
    <row r="5" spans="1:37" ht="10.5" customHeight="1" thickBot="1" x14ac:dyDescent="0.3">
      <c r="A5" s="113">
        <f t="shared" si="0"/>
        <v>0.39583333333333331</v>
      </c>
      <c r="B5" s="114">
        <v>0.40625</v>
      </c>
      <c r="C5" s="16"/>
      <c r="D5" s="16"/>
      <c r="E5" s="16"/>
      <c r="F5" s="16"/>
      <c r="G5" s="16"/>
      <c r="H5" s="16"/>
      <c r="I5" s="683"/>
      <c r="J5" s="683"/>
      <c r="K5" s="683"/>
      <c r="L5" s="16"/>
      <c r="M5" s="16"/>
      <c r="N5" s="16"/>
      <c r="O5" s="16"/>
      <c r="P5" s="683"/>
      <c r="Q5" s="683"/>
      <c r="R5" s="16"/>
      <c r="S5" s="16"/>
      <c r="T5" s="16"/>
      <c r="U5" s="16"/>
      <c r="V5" s="683"/>
      <c r="W5" s="683"/>
      <c r="X5" s="683"/>
      <c r="Y5" s="683"/>
      <c r="Z5" s="683"/>
      <c r="AA5" s="134"/>
      <c r="AB5" s="683"/>
      <c r="AC5" s="683"/>
      <c r="AD5" s="683"/>
      <c r="AE5" s="683"/>
      <c r="AF5" s="683"/>
      <c r="AG5" s="14"/>
      <c r="AH5" s="14"/>
      <c r="AI5" s="115"/>
    </row>
    <row r="6" spans="1:37" ht="30" customHeight="1" thickBot="1" x14ac:dyDescent="0.3">
      <c r="A6" s="111">
        <f t="shared" si="0"/>
        <v>0.40625</v>
      </c>
      <c r="B6" s="112">
        <v>0.4375</v>
      </c>
      <c r="C6" s="506" t="s">
        <v>55</v>
      </c>
      <c r="H6" s="16"/>
      <c r="J6" s="689" t="s">
        <v>79</v>
      </c>
      <c r="K6" s="690"/>
      <c r="L6" s="690"/>
      <c r="M6" s="691"/>
      <c r="N6" s="508"/>
      <c r="O6" s="16"/>
      <c r="P6" s="506" t="s">
        <v>23</v>
      </c>
      <c r="Q6" s="506" t="s">
        <v>57</v>
      </c>
      <c r="R6" s="106"/>
      <c r="S6" s="106"/>
      <c r="T6" s="106"/>
      <c r="U6" s="16"/>
      <c r="W6" s="106"/>
      <c r="X6" s="106"/>
      <c r="Y6" s="106"/>
      <c r="AA6" s="135"/>
      <c r="AB6" s="686" t="s">
        <v>60</v>
      </c>
      <c r="AC6" s="687"/>
      <c r="AD6" s="687"/>
      <c r="AI6" s="115"/>
    </row>
    <row r="7" spans="1:37" ht="36.75" customHeight="1" thickBot="1" x14ac:dyDescent="0.3">
      <c r="A7" s="111">
        <f t="shared" si="0"/>
        <v>0.4375</v>
      </c>
      <c r="B7" s="112">
        <v>0.46875</v>
      </c>
      <c r="C7" s="506"/>
      <c r="H7" s="16"/>
      <c r="J7" s="692"/>
      <c r="K7" s="693"/>
      <c r="L7" s="693"/>
      <c r="M7" s="694"/>
      <c r="N7" s="508"/>
      <c r="O7" s="16"/>
      <c r="P7" s="506"/>
      <c r="Q7" s="506"/>
      <c r="R7" s="106"/>
      <c r="S7" s="106"/>
      <c r="T7" s="106"/>
      <c r="U7" s="16"/>
      <c r="W7" s="106"/>
      <c r="X7" s="106"/>
      <c r="Y7" s="106" t="s">
        <v>6</v>
      </c>
      <c r="AA7" s="135"/>
      <c r="AB7" s="687"/>
      <c r="AC7" s="687"/>
      <c r="AD7" s="687"/>
      <c r="AI7" s="115"/>
    </row>
    <row r="8" spans="1:37" ht="11.25" customHeight="1" thickBot="1" x14ac:dyDescent="0.3">
      <c r="A8" s="113">
        <f t="shared" si="0"/>
        <v>0.46875</v>
      </c>
      <c r="B8" s="114">
        <v>0.47916666666666669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683"/>
      <c r="Q8" s="683"/>
      <c r="R8" s="16"/>
      <c r="S8" s="16"/>
      <c r="T8" s="16"/>
      <c r="U8" s="16"/>
      <c r="V8" s="683"/>
      <c r="W8" s="683"/>
      <c r="X8" s="683"/>
      <c r="Y8" s="683"/>
      <c r="Z8" s="683"/>
      <c r="AA8" s="134"/>
      <c r="AB8" s="683"/>
      <c r="AC8" s="683"/>
      <c r="AD8" s="683"/>
      <c r="AE8" s="683"/>
      <c r="AF8" s="683"/>
      <c r="AG8" s="14"/>
      <c r="AH8" s="14"/>
      <c r="AI8" s="115"/>
    </row>
    <row r="9" spans="1:37" ht="31.5" customHeight="1" thickBot="1" x14ac:dyDescent="0.3">
      <c r="A9" s="111">
        <f t="shared" si="0"/>
        <v>0.47916666666666669</v>
      </c>
      <c r="B9" s="112">
        <v>0.51041666666666663</v>
      </c>
      <c r="C9" s="508"/>
      <c r="D9" s="10"/>
      <c r="E9" s="10"/>
      <c r="F9" s="144"/>
      <c r="G9" s="13"/>
      <c r="H9" s="16"/>
      <c r="I9" s="525" t="s">
        <v>58</v>
      </c>
      <c r="J9" s="525"/>
      <c r="K9" s="525"/>
      <c r="M9" s="508"/>
      <c r="N9" s="106"/>
      <c r="O9" s="16"/>
      <c r="P9" s="686" t="s">
        <v>56</v>
      </c>
      <c r="Q9" s="687"/>
      <c r="R9" s="687"/>
      <c r="S9" s="508"/>
      <c r="T9" s="508"/>
      <c r="U9" s="16"/>
      <c r="X9" s="10"/>
      <c r="Z9" s="10"/>
      <c r="AA9" s="16"/>
      <c r="AE9" s="17"/>
      <c r="AF9" s="13"/>
      <c r="AG9" s="17"/>
      <c r="AI9" s="115"/>
    </row>
    <row r="10" spans="1:37" ht="30" customHeight="1" thickBot="1" x14ac:dyDescent="0.3">
      <c r="A10" s="111">
        <f t="shared" si="0"/>
        <v>0.51041666666666663</v>
      </c>
      <c r="B10" s="112">
        <v>0.54166666666666663</v>
      </c>
      <c r="C10" s="508"/>
      <c r="D10" s="10"/>
      <c r="E10" s="10"/>
      <c r="F10" s="144"/>
      <c r="G10" s="13"/>
      <c r="H10" s="16"/>
      <c r="I10" s="525"/>
      <c r="J10" s="525"/>
      <c r="K10" s="525"/>
      <c r="M10" s="508"/>
      <c r="N10" s="106"/>
      <c r="O10" s="16"/>
      <c r="P10" s="687"/>
      <c r="Q10" s="687"/>
      <c r="R10" s="687"/>
      <c r="S10" s="508"/>
      <c r="T10" s="508"/>
      <c r="U10" s="16"/>
      <c r="X10" s="10"/>
      <c r="Z10" s="10"/>
      <c r="AA10" s="16"/>
      <c r="AE10" s="17"/>
      <c r="AF10" s="13"/>
      <c r="AG10" s="17"/>
      <c r="AI10" s="115"/>
    </row>
    <row r="11" spans="1:37" ht="11.25" customHeight="1" thickBot="1" x14ac:dyDescent="0.3">
      <c r="A11" s="113">
        <f t="shared" si="0"/>
        <v>0.54166666666666663</v>
      </c>
      <c r="B11" s="114">
        <v>0.55208333333333337</v>
      </c>
      <c r="C11" s="683"/>
      <c r="D11" s="683"/>
      <c r="E11" s="683"/>
      <c r="F11" s="683"/>
      <c r="G11" s="68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83"/>
      <c r="W11" s="683"/>
      <c r="X11" s="683"/>
      <c r="Y11" s="683"/>
      <c r="Z11" s="683"/>
      <c r="AA11" s="16"/>
      <c r="AB11" s="683"/>
      <c r="AC11" s="683"/>
      <c r="AD11" s="683"/>
      <c r="AE11" s="683"/>
      <c r="AF11" s="683"/>
      <c r="AG11" s="14"/>
      <c r="AH11" s="14"/>
      <c r="AI11" s="115"/>
    </row>
    <row r="12" spans="1:37" ht="30" customHeight="1" thickBot="1" x14ac:dyDescent="0.3">
      <c r="A12" s="111">
        <f t="shared" si="0"/>
        <v>0.55208333333333337</v>
      </c>
      <c r="B12" s="112">
        <v>0.58333333333333337</v>
      </c>
      <c r="C12" s="684" t="s">
        <v>53</v>
      </c>
      <c r="H12" s="16"/>
      <c r="I12" s="506" t="s">
        <v>59</v>
      </c>
      <c r="N12" s="508"/>
      <c r="O12" s="16"/>
      <c r="P12" s="521" t="s">
        <v>22</v>
      </c>
      <c r="Q12" s="521"/>
      <c r="R12" s="13"/>
      <c r="S12" s="13"/>
      <c r="T12" s="508"/>
      <c r="U12" s="16"/>
      <c r="V12" s="508"/>
      <c r="W12" s="106"/>
      <c r="X12" s="106"/>
      <c r="Y12" s="508"/>
      <c r="Z12" s="106"/>
      <c r="AA12" s="16"/>
      <c r="AI12" s="115"/>
    </row>
    <row r="13" spans="1:37" ht="33.75" customHeight="1" thickBot="1" x14ac:dyDescent="0.3">
      <c r="A13" s="111">
        <f t="shared" si="0"/>
        <v>0.58333333333333337</v>
      </c>
      <c r="B13" s="112">
        <v>0.61458333333333337</v>
      </c>
      <c r="C13" s="684"/>
      <c r="H13" s="16"/>
      <c r="I13" s="506"/>
      <c r="N13" s="508"/>
      <c r="O13" s="16"/>
      <c r="P13" s="521"/>
      <c r="Q13" s="521"/>
      <c r="R13" s="13"/>
      <c r="S13" s="13"/>
      <c r="T13" s="508"/>
      <c r="U13" s="16"/>
      <c r="V13" s="508"/>
      <c r="W13" s="106"/>
      <c r="X13" s="106"/>
      <c r="Y13" s="508"/>
      <c r="Z13" s="106"/>
      <c r="AA13" s="16"/>
      <c r="AI13" s="115"/>
    </row>
    <row r="14" spans="1:37" ht="10.5" customHeight="1" thickBot="1" x14ac:dyDescent="0.3">
      <c r="A14" s="113">
        <f t="shared" si="0"/>
        <v>0.61458333333333337</v>
      </c>
      <c r="B14" s="114">
        <v>0.625</v>
      </c>
      <c r="C14" s="683"/>
      <c r="D14" s="683"/>
      <c r="E14" s="683"/>
      <c r="F14" s="683"/>
      <c r="G14" s="683"/>
      <c r="H14" s="16"/>
      <c r="I14" s="683"/>
      <c r="J14" s="683"/>
      <c r="K14" s="6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83"/>
      <c r="W14" s="683"/>
      <c r="X14" s="683"/>
      <c r="Y14" s="683"/>
      <c r="Z14" s="683"/>
      <c r="AA14" s="16"/>
      <c r="AB14" s="683"/>
      <c r="AC14" s="683"/>
      <c r="AD14" s="683"/>
      <c r="AE14" s="683"/>
      <c r="AF14" s="683"/>
      <c r="AG14" s="14"/>
      <c r="AH14" s="14"/>
      <c r="AI14" s="115"/>
    </row>
    <row r="15" spans="1:37" ht="33" customHeight="1" thickBot="1" x14ac:dyDescent="0.3">
      <c r="A15" s="111">
        <f t="shared" si="0"/>
        <v>0.625</v>
      </c>
      <c r="B15" s="112">
        <v>0.65625</v>
      </c>
      <c r="C15" s="506" t="s">
        <v>62</v>
      </c>
      <c r="H15" s="16"/>
      <c r="I15" s="506" t="s">
        <v>25</v>
      </c>
      <c r="M15" s="17"/>
      <c r="N15" s="508"/>
      <c r="O15" s="16"/>
      <c r="P15" s="506" t="s">
        <v>24</v>
      </c>
      <c r="Q15" s="684" t="s">
        <v>68</v>
      </c>
      <c r="R15" s="684"/>
      <c r="S15" s="508"/>
      <c r="T15" s="508"/>
      <c r="U15" s="16"/>
      <c r="X15" s="13"/>
      <c r="AA15" s="16"/>
      <c r="AB15" s="506" t="s">
        <v>49</v>
      </c>
      <c r="AD15" s="106"/>
      <c r="AE15" s="106"/>
      <c r="AF15" s="106"/>
      <c r="AG15" s="106"/>
      <c r="AH15" s="508"/>
      <c r="AI15" s="116"/>
    </row>
    <row r="16" spans="1:37" ht="39" customHeight="1" thickBot="1" x14ac:dyDescent="0.3">
      <c r="A16" s="111">
        <f t="shared" si="0"/>
        <v>0.65625</v>
      </c>
      <c r="B16" s="112">
        <v>0.6875</v>
      </c>
      <c r="C16" s="506"/>
      <c r="H16" s="16"/>
      <c r="I16" s="506"/>
      <c r="M16" s="17"/>
      <c r="N16" s="508"/>
      <c r="O16" s="16"/>
      <c r="P16" s="506"/>
      <c r="Q16" s="684"/>
      <c r="R16" s="684"/>
      <c r="S16" s="508"/>
      <c r="T16" s="508"/>
      <c r="U16" s="16"/>
      <c r="X16" s="13"/>
      <c r="AA16" s="16"/>
      <c r="AB16" s="506"/>
      <c r="AD16" s="106"/>
      <c r="AE16" s="106"/>
      <c r="AF16" s="106"/>
      <c r="AG16" s="106"/>
      <c r="AH16" s="508"/>
      <c r="AI16" s="116"/>
    </row>
    <row r="17" spans="1:35" ht="10.5" customHeight="1" thickBot="1" x14ac:dyDescent="0.3">
      <c r="A17" s="113">
        <f t="shared" si="0"/>
        <v>0.6875</v>
      </c>
      <c r="B17" s="114">
        <v>0.69791666666666663</v>
      </c>
      <c r="C17" s="683"/>
      <c r="D17" s="683"/>
      <c r="E17" s="683"/>
      <c r="F17" s="683"/>
      <c r="G17" s="683"/>
      <c r="H17" s="16"/>
      <c r="I17" s="683"/>
      <c r="J17" s="683"/>
      <c r="K17" s="68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83"/>
      <c r="W17" s="683"/>
      <c r="X17" s="683"/>
      <c r="Y17" s="683"/>
      <c r="Z17" s="683"/>
      <c r="AA17" s="16"/>
      <c r="AB17" s="683"/>
      <c r="AC17" s="683"/>
      <c r="AD17" s="683"/>
      <c r="AE17" s="683"/>
      <c r="AF17" s="683"/>
      <c r="AG17" s="14"/>
      <c r="AH17" s="14"/>
      <c r="AI17" s="115"/>
    </row>
    <row r="18" spans="1:35" ht="30" customHeight="1" thickBot="1" x14ac:dyDescent="0.3">
      <c r="A18" s="111">
        <f t="shared" si="0"/>
        <v>0.69791666666666663</v>
      </c>
      <c r="B18" s="112">
        <v>0.72916666666666663</v>
      </c>
      <c r="D18" s="508"/>
      <c r="E18" s="508"/>
      <c r="F18" s="508"/>
      <c r="G18" s="508"/>
      <c r="H18" s="16"/>
      <c r="I18" s="508"/>
      <c r="J18" s="508"/>
      <c r="K18" s="106"/>
      <c r="L18" s="106" t="s">
        <v>6</v>
      </c>
      <c r="M18" s="508"/>
      <c r="N18" s="13"/>
      <c r="O18" s="16"/>
      <c r="P18" s="106"/>
      <c r="Q18" s="684" t="s">
        <v>69</v>
      </c>
      <c r="R18" s="684"/>
      <c r="S18" s="508"/>
      <c r="T18" s="508"/>
      <c r="U18" s="16"/>
      <c r="V18" s="106"/>
      <c r="W18" s="106"/>
      <c r="X18" s="13"/>
      <c r="Y18" s="17"/>
      <c r="Z18" s="508"/>
      <c r="AA18" s="16"/>
      <c r="AB18" s="506" t="s">
        <v>49</v>
      </c>
    </row>
    <row r="19" spans="1:35" ht="36" customHeight="1" thickBot="1" x14ac:dyDescent="0.3">
      <c r="A19" s="111">
        <f t="shared" si="0"/>
        <v>0.72916666666666663</v>
      </c>
      <c r="B19" s="112">
        <v>0.76041666666666663</v>
      </c>
      <c r="D19" s="508"/>
      <c r="E19" s="508"/>
      <c r="F19" s="508"/>
      <c r="G19" s="508"/>
      <c r="H19" s="16"/>
      <c r="I19" s="508"/>
      <c r="J19" s="508"/>
      <c r="K19" s="106"/>
      <c r="L19" s="106"/>
      <c r="M19" s="508"/>
      <c r="N19" s="13"/>
      <c r="O19" s="16"/>
      <c r="P19" s="106"/>
      <c r="Q19" s="684"/>
      <c r="R19" s="684"/>
      <c r="S19" s="508"/>
      <c r="T19" s="508"/>
      <c r="U19" s="16"/>
      <c r="V19" s="106"/>
      <c r="W19" s="106"/>
      <c r="X19" s="13"/>
      <c r="Y19" s="17"/>
      <c r="Z19" s="508"/>
      <c r="AA19" s="16"/>
      <c r="AB19" s="506"/>
    </row>
    <row r="20" spans="1:35" ht="9.75" customHeight="1" x14ac:dyDescent="0.25">
      <c r="A20" s="113">
        <f t="shared" si="0"/>
        <v>0.76041666666666663</v>
      </c>
      <c r="B20" s="114">
        <v>0.77083333333333337</v>
      </c>
      <c r="C20" s="683"/>
      <c r="D20" s="683"/>
      <c r="E20" s="683"/>
      <c r="F20" s="683"/>
      <c r="G20" s="683"/>
      <c r="H20" s="16"/>
      <c r="I20" s="683"/>
      <c r="J20" s="683"/>
      <c r="K20" s="683"/>
      <c r="L20" s="16"/>
      <c r="M20" s="16"/>
      <c r="N20" s="16"/>
      <c r="O20" s="16"/>
      <c r="P20" s="683"/>
      <c r="Q20" s="683"/>
      <c r="R20" s="16"/>
      <c r="S20" s="16"/>
      <c r="T20" s="16"/>
      <c r="U20" s="16"/>
      <c r="V20" s="14"/>
      <c r="W20" s="14"/>
      <c r="X20" s="14"/>
      <c r="Y20" s="14"/>
      <c r="Z20" s="14"/>
      <c r="AA20" s="16"/>
      <c r="AB20" s="683"/>
      <c r="AC20" s="683"/>
      <c r="AD20" s="683"/>
      <c r="AE20" s="683"/>
      <c r="AF20" s="683"/>
      <c r="AG20" s="14"/>
      <c r="AH20" s="14"/>
      <c r="AI20" s="115"/>
    </row>
    <row r="21" spans="1:35" ht="38.25" customHeight="1" x14ac:dyDescent="0.25">
      <c r="A21" s="111">
        <f t="shared" si="0"/>
        <v>0.77083333333333337</v>
      </c>
      <c r="B21" s="112">
        <v>0.80208333333333337</v>
      </c>
      <c r="D21" s="508"/>
      <c r="E21" s="508"/>
      <c r="F21" s="508"/>
      <c r="G21" s="508"/>
      <c r="H21" s="16"/>
      <c r="K21" s="508"/>
      <c r="L21" s="508"/>
      <c r="M21" s="508"/>
      <c r="N21" s="13"/>
      <c r="O21" s="16"/>
      <c r="P21" s="106"/>
      <c r="S21" s="508"/>
      <c r="T21" s="508"/>
      <c r="U21" s="16"/>
      <c r="AA21" s="14"/>
      <c r="AD21" s="106"/>
      <c r="AE21" s="508"/>
      <c r="AF21" s="508"/>
      <c r="AG21" s="17"/>
      <c r="AH21" s="17"/>
      <c r="AI21" s="115"/>
    </row>
    <row r="22" spans="1:35" ht="34.5" customHeight="1" x14ac:dyDescent="0.25">
      <c r="A22" s="111">
        <f t="shared" si="0"/>
        <v>0.80208333333333337</v>
      </c>
      <c r="B22" s="112">
        <v>0.83333333333333337</v>
      </c>
      <c r="D22" s="508"/>
      <c r="E22" s="508"/>
      <c r="F22" s="508"/>
      <c r="G22" s="508"/>
      <c r="H22" s="16"/>
      <c r="K22" s="508"/>
      <c r="L22" s="508"/>
      <c r="M22" s="508"/>
      <c r="N22" s="13"/>
      <c r="O22" s="16"/>
      <c r="P22" s="106"/>
      <c r="S22" s="508"/>
      <c r="T22" s="508"/>
      <c r="U22" s="16"/>
      <c r="AA22" s="14"/>
      <c r="AD22" s="106"/>
      <c r="AE22" s="508"/>
      <c r="AF22" s="508"/>
      <c r="AG22" s="17"/>
      <c r="AH22" s="17"/>
      <c r="AI22" s="115"/>
    </row>
    <row r="23" spans="1:35" x14ac:dyDescent="0.25">
      <c r="A23" s="117"/>
      <c r="B23" s="118"/>
      <c r="C23" s="119"/>
      <c r="D23" s="119"/>
      <c r="E23" s="119"/>
      <c r="F23" s="119"/>
      <c r="G23" s="119"/>
      <c r="H23" s="120"/>
      <c r="L23" s="119"/>
      <c r="M23" s="120"/>
      <c r="N23" s="120"/>
      <c r="O23" s="121"/>
      <c r="Q23" s="119"/>
      <c r="R23" s="119"/>
      <c r="S23" s="119"/>
      <c r="T23" s="119"/>
      <c r="U23" s="120"/>
      <c r="V23" s="119"/>
      <c r="W23" s="119"/>
      <c r="X23" s="119"/>
      <c r="Y23" s="119"/>
      <c r="Z23" s="119"/>
      <c r="AA23" s="120"/>
      <c r="AB23" s="119"/>
      <c r="AC23" s="119"/>
      <c r="AD23" s="119"/>
      <c r="AE23" s="119"/>
      <c r="AF23" s="119"/>
    </row>
    <row r="24" spans="1:35" x14ac:dyDescent="0.2">
      <c r="A24" s="117"/>
      <c r="B24" s="118"/>
      <c r="J24" s="22" t="s">
        <v>7</v>
      </c>
      <c r="K24" s="22"/>
      <c r="L24" s="22"/>
      <c r="M24" s="22"/>
      <c r="N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35" x14ac:dyDescent="0.2">
      <c r="A25" s="117"/>
      <c r="B25" s="118"/>
      <c r="J25" s="22" t="s">
        <v>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35" x14ac:dyDescent="0.25">
      <c r="A26" s="117"/>
      <c r="B26" s="118"/>
      <c r="F26" s="21" t="s">
        <v>9</v>
      </c>
      <c r="O26" s="106"/>
    </row>
    <row r="27" spans="1:35" x14ac:dyDescent="0.2">
      <c r="A27" s="117"/>
      <c r="B27" s="118"/>
      <c r="F27" s="22" t="s">
        <v>10</v>
      </c>
      <c r="O27" s="106"/>
    </row>
    <row r="28" spans="1:35" x14ac:dyDescent="0.25">
      <c r="A28" s="117"/>
      <c r="B28" s="118"/>
      <c r="F28" s="23"/>
      <c r="O28" s="106"/>
    </row>
    <row r="29" spans="1:35" x14ac:dyDescent="0.25">
      <c r="A29" s="122"/>
      <c r="B29" s="121"/>
      <c r="F29" s="23"/>
    </row>
    <row r="30" spans="1:35" x14ac:dyDescent="0.25">
      <c r="A30" s="122"/>
      <c r="B30" s="121"/>
      <c r="F30" s="23"/>
    </row>
    <row r="31" spans="1:35" x14ac:dyDescent="0.25">
      <c r="A31" s="122"/>
      <c r="B31" s="121"/>
    </row>
    <row r="32" spans="1:35" x14ac:dyDescent="0.25">
      <c r="A32" s="122"/>
      <c r="B32" s="121"/>
    </row>
    <row r="33" spans="1:2" x14ac:dyDescent="0.25">
      <c r="A33" s="122"/>
      <c r="B33" s="121"/>
    </row>
    <row r="34" spans="1:2" x14ac:dyDescent="0.25">
      <c r="A34" s="122"/>
      <c r="B34" s="121"/>
    </row>
    <row r="35" spans="1:2" x14ac:dyDescent="0.25">
      <c r="A35" s="122"/>
      <c r="B35" s="121"/>
    </row>
    <row r="36" spans="1:2" x14ac:dyDescent="0.25">
      <c r="A36" s="122"/>
      <c r="B36" s="121"/>
    </row>
    <row r="37" spans="1:2" x14ac:dyDescent="0.25">
      <c r="A37" s="122"/>
      <c r="B37" s="121"/>
    </row>
    <row r="38" spans="1:2" x14ac:dyDescent="0.25">
      <c r="A38" s="122"/>
      <c r="B38" s="121"/>
    </row>
    <row r="39" spans="1:2" x14ac:dyDescent="0.25">
      <c r="A39" s="122"/>
      <c r="B39" s="121"/>
    </row>
    <row r="40" spans="1:2" x14ac:dyDescent="0.25">
      <c r="A40" s="122"/>
      <c r="B40" s="121"/>
    </row>
    <row r="41" spans="1:2" x14ac:dyDescent="0.25">
      <c r="A41" s="122"/>
      <c r="B41" s="121"/>
    </row>
    <row r="42" spans="1:2" x14ac:dyDescent="0.25">
      <c r="A42" s="122"/>
      <c r="B42" s="121"/>
    </row>
    <row r="43" spans="1:2" x14ac:dyDescent="0.25">
      <c r="A43" s="122"/>
      <c r="B43" s="121"/>
    </row>
    <row r="44" spans="1:2" x14ac:dyDescent="0.25">
      <c r="A44" s="122"/>
      <c r="B44" s="121"/>
    </row>
    <row r="45" spans="1:2" x14ac:dyDescent="0.25">
      <c r="A45" s="122"/>
      <c r="B45" s="121"/>
    </row>
    <row r="46" spans="1:2" x14ac:dyDescent="0.25">
      <c r="A46" s="122"/>
    </row>
    <row r="47" spans="1:2" x14ac:dyDescent="0.25">
      <c r="A47" s="122"/>
    </row>
    <row r="48" spans="1:2" x14ac:dyDescent="0.25">
      <c r="A48" s="122"/>
    </row>
    <row r="49" spans="1:1" x14ac:dyDescent="0.25">
      <c r="A49" s="122"/>
    </row>
    <row r="50" spans="1:1" x14ac:dyDescent="0.25">
      <c r="A50" s="122"/>
    </row>
    <row r="51" spans="1:1" x14ac:dyDescent="0.25">
      <c r="A51" s="122"/>
    </row>
    <row r="52" spans="1:1" x14ac:dyDescent="0.25">
      <c r="A52" s="122"/>
    </row>
    <row r="53" spans="1:1" x14ac:dyDescent="0.25">
      <c r="A53" s="122"/>
    </row>
    <row r="54" spans="1:1" x14ac:dyDescent="0.25">
      <c r="A54" s="122"/>
    </row>
    <row r="55" spans="1:1" x14ac:dyDescent="0.25">
      <c r="A55" s="122"/>
    </row>
  </sheetData>
  <sheetProtection selectLockedCells="1" selectUnlockedCells="1"/>
  <mergeCells count="88">
    <mergeCell ref="AB2:AH2"/>
    <mergeCell ref="C3:F4"/>
    <mergeCell ref="P3:P4"/>
    <mergeCell ref="J6:M7"/>
    <mergeCell ref="T3:T4"/>
    <mergeCell ref="P5:Q5"/>
    <mergeCell ref="AB6:AD7"/>
    <mergeCell ref="C2:G2"/>
    <mergeCell ref="I2:N2"/>
    <mergeCell ref="P2:R2"/>
    <mergeCell ref="G3:G4"/>
    <mergeCell ref="AC3:AC4"/>
    <mergeCell ref="V2:Z2"/>
    <mergeCell ref="C6:C7"/>
    <mergeCell ref="I3:I4"/>
    <mergeCell ref="C9:C10"/>
    <mergeCell ref="P8:Q8"/>
    <mergeCell ref="Q3:Q4"/>
    <mergeCell ref="P6:P7"/>
    <mergeCell ref="I5:K5"/>
    <mergeCell ref="Q6:Q7"/>
    <mergeCell ref="N6:N7"/>
    <mergeCell ref="I9:K10"/>
    <mergeCell ref="M9:M10"/>
    <mergeCell ref="P9:R10"/>
    <mergeCell ref="AB18:AB19"/>
    <mergeCell ref="S18:S19"/>
    <mergeCell ref="AB17:AF17"/>
    <mergeCell ref="AB15:AB16"/>
    <mergeCell ref="V3:Z4"/>
    <mergeCell ref="AB8:AF8"/>
    <mergeCell ref="V12:V13"/>
    <mergeCell ref="Z18:Z19"/>
    <mergeCell ref="V17:Z17"/>
    <mergeCell ref="Y12:Y13"/>
    <mergeCell ref="AD3:AD4"/>
    <mergeCell ref="AB5:AF5"/>
    <mergeCell ref="V8:Z8"/>
    <mergeCell ref="V5:Z5"/>
    <mergeCell ref="AB3:AB4"/>
    <mergeCell ref="C11:G11"/>
    <mergeCell ref="S15:S16"/>
    <mergeCell ref="C14:G14"/>
    <mergeCell ref="T18:T19"/>
    <mergeCell ref="P15:P16"/>
    <mergeCell ref="C12:C13"/>
    <mergeCell ref="I14:K14"/>
    <mergeCell ref="T15:T16"/>
    <mergeCell ref="Q18:R19"/>
    <mergeCell ref="J18:J19"/>
    <mergeCell ref="M18:M19"/>
    <mergeCell ref="T12:T13"/>
    <mergeCell ref="I17:K17"/>
    <mergeCell ref="I12:I13"/>
    <mergeCell ref="N12:N13"/>
    <mergeCell ref="P12:Q13"/>
    <mergeCell ref="AH15:AH16"/>
    <mergeCell ref="AB14:AF14"/>
    <mergeCell ref="S9:S10"/>
    <mergeCell ref="T9:T10"/>
    <mergeCell ref="V14:Z14"/>
    <mergeCell ref="AB11:AF11"/>
    <mergeCell ref="V11:Z11"/>
    <mergeCell ref="C20:G20"/>
    <mergeCell ref="Q15:R16"/>
    <mergeCell ref="D18:D19"/>
    <mergeCell ref="E18:E19"/>
    <mergeCell ref="F18:F19"/>
    <mergeCell ref="I15:I16"/>
    <mergeCell ref="G18:G19"/>
    <mergeCell ref="N15:N16"/>
    <mergeCell ref="C17:G17"/>
    <mergeCell ref="C15:C16"/>
    <mergeCell ref="I18:I19"/>
    <mergeCell ref="D21:D22"/>
    <mergeCell ref="E21:E22"/>
    <mergeCell ref="F21:F22"/>
    <mergeCell ref="G21:G22"/>
    <mergeCell ref="K21:K22"/>
    <mergeCell ref="AE21:AE22"/>
    <mergeCell ref="AF21:AF22"/>
    <mergeCell ref="I20:K20"/>
    <mergeCell ref="P20:Q20"/>
    <mergeCell ref="L21:L22"/>
    <mergeCell ref="M21:M22"/>
    <mergeCell ref="S21:S22"/>
    <mergeCell ref="T21:T22"/>
    <mergeCell ref="AB20:AF20"/>
  </mergeCells>
  <phoneticPr fontId="12" type="noConversion"/>
  <pageMargins left="0.12013888888888889" right="0.2" top="0.14027777777777778" bottom="0.15972222222222221" header="0.51180555555555551" footer="0.51180555555555551"/>
  <pageSetup paperSize="9" scale="60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topLeftCell="A5" zoomScale="110" zoomScaleNormal="110" workbookViewId="0">
      <selection activeCell="Q12" sqref="Q12:Q13"/>
    </sheetView>
  </sheetViews>
  <sheetFormatPr defaultColWidth="9.109375" defaultRowHeight="10.199999999999999" x14ac:dyDescent="0.25"/>
  <cols>
    <col min="1" max="2" width="5" style="180" customWidth="1"/>
    <col min="3" max="3" width="12" style="180" customWidth="1"/>
    <col min="4" max="4" width="0.109375" style="180" customWidth="1"/>
    <col min="5" max="5" width="0" style="180" hidden="1" customWidth="1"/>
    <col min="6" max="6" width="9" style="180" customWidth="1"/>
    <col min="7" max="7" width="12.109375" style="180" customWidth="1"/>
    <col min="8" max="8" width="2" style="180" customWidth="1"/>
    <col min="9" max="9" width="10.6640625" style="180" customWidth="1"/>
    <col min="10" max="10" width="13" style="180" customWidth="1"/>
    <col min="11" max="11" width="0.33203125" style="180" customWidth="1"/>
    <col min="12" max="12" width="0" style="180" hidden="1" customWidth="1"/>
    <col min="13" max="13" width="0.6640625" style="180" customWidth="1"/>
    <col min="14" max="14" width="0.109375" style="180" customWidth="1"/>
    <col min="15" max="15" width="11" style="180" customWidth="1"/>
    <col min="16" max="16" width="2" style="180" customWidth="1"/>
    <col min="17" max="17" width="11.88671875" style="180" customWidth="1"/>
    <col min="18" max="18" width="14" style="180" customWidth="1"/>
    <col min="19" max="19" width="0" style="180" hidden="1" customWidth="1"/>
    <col min="20" max="20" width="0.109375" style="180" customWidth="1"/>
    <col min="21" max="21" width="0.44140625" style="180" customWidth="1"/>
    <col min="22" max="22" width="1.6640625" style="180" customWidth="1"/>
    <col min="23" max="23" width="10.33203125" style="180" customWidth="1"/>
    <col min="24" max="24" width="0.33203125" style="180" hidden="1" customWidth="1"/>
    <col min="25" max="25" width="0" style="180" hidden="1" customWidth="1"/>
    <col min="26" max="26" width="12.33203125" style="180" customWidth="1"/>
    <col min="27" max="27" width="5.33203125" style="180" customWidth="1"/>
    <col min="28" max="28" width="2" style="180" customWidth="1"/>
    <col min="29" max="29" width="11.6640625" style="180" customWidth="1"/>
    <col min="30" max="30" width="13.88671875" style="180" customWidth="1"/>
    <col min="31" max="31" width="6" style="180" customWidth="1"/>
    <col min="32" max="32" width="0.44140625" style="180" customWidth="1"/>
    <col min="33" max="35" width="0" style="180" hidden="1" customWidth="1"/>
    <col min="36" max="36" width="0.33203125" style="180" customWidth="1"/>
    <col min="37" max="37" width="16.6640625" style="180" customWidth="1"/>
    <col min="38" max="16384" width="9.109375" style="180"/>
  </cols>
  <sheetData>
    <row r="1" spans="1:38" ht="10.8" thickBot="1" x14ac:dyDescent="0.3">
      <c r="A1" s="210"/>
      <c r="B1" s="210"/>
      <c r="C1" s="211"/>
      <c r="D1" s="211"/>
      <c r="E1" s="211"/>
      <c r="F1" s="211"/>
      <c r="G1" s="211"/>
      <c r="H1" s="211"/>
      <c r="I1" s="162" t="s">
        <v>124</v>
      </c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164"/>
      <c r="AI1" s="164"/>
    </row>
    <row r="2" spans="1:38" ht="10.8" thickBot="1" x14ac:dyDescent="0.3">
      <c r="A2" s="182"/>
      <c r="B2" s="183"/>
      <c r="C2" s="712" t="s">
        <v>0</v>
      </c>
      <c r="D2" s="712"/>
      <c r="E2" s="712"/>
      <c r="F2" s="712"/>
      <c r="G2" s="712"/>
      <c r="H2" s="169"/>
      <c r="I2" s="721" t="s">
        <v>1</v>
      </c>
      <c r="J2" s="721"/>
      <c r="K2" s="721"/>
      <c r="L2" s="721"/>
      <c r="M2" s="721"/>
      <c r="N2" s="721"/>
      <c r="O2" s="721"/>
      <c r="P2" s="169"/>
      <c r="Q2" s="721" t="s">
        <v>2</v>
      </c>
      <c r="R2" s="721"/>
      <c r="S2" s="721"/>
      <c r="T2" s="212"/>
      <c r="U2" s="213"/>
      <c r="V2" s="169"/>
      <c r="W2" s="721" t="s">
        <v>3</v>
      </c>
      <c r="X2" s="721"/>
      <c r="Y2" s="721"/>
      <c r="Z2" s="721"/>
      <c r="AA2" s="721"/>
      <c r="AB2" s="169"/>
      <c r="AC2" s="721" t="s">
        <v>4</v>
      </c>
      <c r="AD2" s="721"/>
      <c r="AE2" s="721"/>
      <c r="AF2" s="721"/>
      <c r="AG2" s="721"/>
      <c r="AH2" s="721"/>
      <c r="AI2" s="721"/>
    </row>
    <row r="3" spans="1:38" ht="30" customHeight="1" thickBot="1" x14ac:dyDescent="0.3">
      <c r="A3" s="184">
        <v>0.33333333333333331</v>
      </c>
      <c r="B3" s="185">
        <v>0.36458333333333331</v>
      </c>
      <c r="C3" s="452" t="s">
        <v>136</v>
      </c>
      <c r="D3" s="453"/>
      <c r="E3" s="453"/>
      <c r="F3" s="453"/>
      <c r="G3" s="454"/>
      <c r="H3" s="171"/>
      <c r="I3" s="696" t="s">
        <v>112</v>
      </c>
      <c r="J3" s="714"/>
      <c r="K3" s="715"/>
      <c r="L3" s="715"/>
      <c r="M3" s="715"/>
      <c r="N3" s="715"/>
      <c r="O3" s="716"/>
      <c r="P3" s="171"/>
      <c r="Q3" s="704" t="s">
        <v>111</v>
      </c>
      <c r="S3" s="163"/>
      <c r="T3" s="163"/>
      <c r="U3" s="403"/>
      <c r="V3" s="171"/>
      <c r="W3" s="730" t="s">
        <v>247</v>
      </c>
      <c r="X3" s="730"/>
      <c r="Y3" s="730"/>
      <c r="Z3" s="730"/>
      <c r="AA3" s="731"/>
      <c r="AB3" s="171"/>
      <c r="AC3" s="710" t="s">
        <v>31</v>
      </c>
      <c r="AD3" s="722" t="s">
        <v>134</v>
      </c>
      <c r="AK3" s="214"/>
    </row>
    <row r="4" spans="1:38" ht="32.25" customHeight="1" thickBot="1" x14ac:dyDescent="0.3">
      <c r="A4" s="184">
        <f t="shared" ref="A4:A22" si="0">B3</f>
        <v>0.36458333333333331</v>
      </c>
      <c r="B4" s="185">
        <v>0.39583333333333331</v>
      </c>
      <c r="C4" s="455"/>
      <c r="D4" s="456"/>
      <c r="E4" s="456"/>
      <c r="F4" s="456"/>
      <c r="G4" s="457"/>
      <c r="H4" s="171"/>
      <c r="I4" s="696"/>
      <c r="J4" s="717"/>
      <c r="K4" s="699"/>
      <c r="L4" s="699"/>
      <c r="M4" s="699"/>
      <c r="N4" s="699"/>
      <c r="O4" s="718"/>
      <c r="P4" s="171"/>
      <c r="Q4" s="704"/>
      <c r="S4" s="163"/>
      <c r="T4" s="163"/>
      <c r="U4" s="403"/>
      <c r="V4" s="171"/>
      <c r="W4" s="732"/>
      <c r="X4" s="732"/>
      <c r="Y4" s="732"/>
      <c r="Z4" s="732"/>
      <c r="AA4" s="733"/>
      <c r="AB4" s="215"/>
      <c r="AC4" s="710"/>
      <c r="AD4" s="723"/>
    </row>
    <row r="5" spans="1:38" ht="10.5" customHeight="1" thickBot="1" x14ac:dyDescent="0.3">
      <c r="A5" s="186">
        <f t="shared" si="0"/>
        <v>0.39583333333333331</v>
      </c>
      <c r="B5" s="187">
        <v>0.40625</v>
      </c>
      <c r="C5" s="171"/>
      <c r="D5" s="171"/>
      <c r="E5" s="171"/>
      <c r="F5" s="171"/>
      <c r="G5" s="171"/>
      <c r="H5" s="171"/>
      <c r="I5" s="705"/>
      <c r="J5" s="705"/>
      <c r="K5" s="705"/>
      <c r="L5" s="171"/>
      <c r="M5" s="171"/>
      <c r="N5" s="171"/>
      <c r="O5" s="171"/>
      <c r="P5" s="171"/>
      <c r="Q5" s="705"/>
      <c r="R5" s="705"/>
      <c r="S5" s="171"/>
      <c r="T5" s="171"/>
      <c r="U5" s="171"/>
      <c r="V5" s="171"/>
      <c r="W5" s="705"/>
      <c r="X5" s="705"/>
      <c r="Y5" s="705"/>
      <c r="Z5" s="705"/>
      <c r="AA5" s="705"/>
      <c r="AB5" s="215"/>
      <c r="AC5" s="705"/>
      <c r="AD5" s="705"/>
      <c r="AE5" s="705"/>
      <c r="AF5" s="705"/>
      <c r="AG5" s="705"/>
      <c r="AH5" s="169"/>
      <c r="AI5" s="169"/>
      <c r="AJ5" s="164"/>
    </row>
    <row r="6" spans="1:38" ht="30" customHeight="1" thickBot="1" x14ac:dyDescent="0.3">
      <c r="A6" s="184">
        <f t="shared" si="0"/>
        <v>0.40625</v>
      </c>
      <c r="B6" s="185">
        <v>0.4375</v>
      </c>
      <c r="C6" s="713" t="s">
        <v>148</v>
      </c>
      <c r="D6" s="713"/>
      <c r="E6" s="713"/>
      <c r="F6" s="713"/>
      <c r="H6" s="229"/>
      <c r="I6" s="452" t="s">
        <v>121</v>
      </c>
      <c r="J6" s="453"/>
      <c r="K6" s="453"/>
      <c r="L6" s="453"/>
      <c r="M6" s="453"/>
      <c r="N6" s="453"/>
      <c r="O6" s="454"/>
      <c r="P6" s="171"/>
      <c r="Q6" s="706" t="s">
        <v>113</v>
      </c>
      <c r="R6" s="699"/>
      <c r="S6" s="164"/>
      <c r="T6" s="164"/>
      <c r="U6" s="164"/>
      <c r="V6" s="171"/>
      <c r="W6" s="406"/>
      <c r="X6" s="406"/>
      <c r="Y6" s="406"/>
      <c r="Z6" s="406"/>
      <c r="AA6" s="406"/>
      <c r="AB6" s="216"/>
      <c r="AC6" s="727" t="s">
        <v>135</v>
      </c>
      <c r="AD6" s="727"/>
      <c r="AE6" s="727"/>
      <c r="AF6" s="727"/>
      <c r="AG6" s="217"/>
      <c r="AJ6" s="164"/>
    </row>
    <row r="7" spans="1:38" ht="31.5" customHeight="1" thickBot="1" x14ac:dyDescent="0.3">
      <c r="A7" s="184">
        <f t="shared" si="0"/>
        <v>0.4375</v>
      </c>
      <c r="B7" s="185">
        <v>0.46875</v>
      </c>
      <c r="C7" s="713"/>
      <c r="D7" s="713"/>
      <c r="E7" s="713"/>
      <c r="F7" s="713"/>
      <c r="H7" s="230"/>
      <c r="I7" s="455"/>
      <c r="J7" s="456"/>
      <c r="K7" s="456"/>
      <c r="L7" s="456"/>
      <c r="M7" s="456"/>
      <c r="N7" s="456"/>
      <c r="O7" s="457"/>
      <c r="P7" s="171"/>
      <c r="Q7" s="707"/>
      <c r="R7" s="699"/>
      <c r="S7" s="164"/>
      <c r="T7" s="164"/>
      <c r="U7" s="164"/>
      <c r="V7" s="171"/>
      <c r="W7" s="406"/>
      <c r="X7" s="406"/>
      <c r="Y7" s="406"/>
      <c r="Z7" s="406"/>
      <c r="AA7" s="406"/>
      <c r="AB7" s="216"/>
      <c r="AC7" s="727"/>
      <c r="AD7" s="727"/>
      <c r="AE7" s="727"/>
      <c r="AF7" s="727"/>
      <c r="AG7" s="218"/>
      <c r="AJ7" s="164"/>
    </row>
    <row r="8" spans="1:38" ht="11.25" customHeight="1" thickBot="1" x14ac:dyDescent="0.3">
      <c r="A8" s="186">
        <f t="shared" si="0"/>
        <v>0.46875</v>
      </c>
      <c r="B8" s="187">
        <v>0.47916666666666669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705"/>
      <c r="R8" s="705"/>
      <c r="S8" s="171"/>
      <c r="T8" s="171"/>
      <c r="U8" s="171"/>
      <c r="V8" s="171"/>
      <c r="W8" s="705"/>
      <c r="X8" s="705"/>
      <c r="Y8" s="705"/>
      <c r="Z8" s="705"/>
      <c r="AA8" s="705"/>
      <c r="AB8" s="215"/>
      <c r="AC8" s="705"/>
      <c r="AD8" s="705"/>
      <c r="AE8" s="705"/>
      <c r="AF8" s="705"/>
      <c r="AG8" s="705"/>
      <c r="AH8" s="169"/>
      <c r="AI8" s="169"/>
      <c r="AJ8" s="164"/>
    </row>
    <row r="9" spans="1:38" ht="34.5" customHeight="1" thickBot="1" x14ac:dyDescent="0.25">
      <c r="A9" s="184">
        <f t="shared" si="0"/>
        <v>0.47916666666666669</v>
      </c>
      <c r="B9" s="185">
        <v>0.51041666666666663</v>
      </c>
      <c r="D9" s="168"/>
      <c r="E9" s="168"/>
      <c r="F9" s="697" t="s">
        <v>87</v>
      </c>
      <c r="G9" s="719" t="s">
        <v>220</v>
      </c>
      <c r="H9" s="702"/>
      <c r="I9" s="700" t="s">
        <v>151</v>
      </c>
      <c r="P9" s="171"/>
      <c r="Q9" s="725" t="s">
        <v>155</v>
      </c>
      <c r="R9" s="166"/>
      <c r="S9" s="163"/>
      <c r="T9" s="403"/>
      <c r="U9" s="403"/>
      <c r="V9" s="171"/>
      <c r="W9" s="728" t="s">
        <v>114</v>
      </c>
      <c r="AB9" s="171"/>
      <c r="AC9" s="724" t="s">
        <v>152</v>
      </c>
      <c r="AD9" s="468"/>
      <c r="AE9" s="468"/>
      <c r="AF9" s="228"/>
      <c r="AG9" s="163"/>
      <c r="AH9" s="188"/>
      <c r="AJ9" s="164"/>
      <c r="AK9" s="214"/>
      <c r="AL9" s="168"/>
    </row>
    <row r="10" spans="1:38" ht="30" customHeight="1" thickBot="1" x14ac:dyDescent="0.25">
      <c r="A10" s="184">
        <f t="shared" si="0"/>
        <v>0.51041666666666663</v>
      </c>
      <c r="B10" s="185">
        <v>0.54166666666666663</v>
      </c>
      <c r="D10" s="168"/>
      <c r="E10" s="168"/>
      <c r="F10" s="698"/>
      <c r="G10" s="720"/>
      <c r="H10" s="703"/>
      <c r="I10" s="701"/>
      <c r="P10" s="171"/>
      <c r="Q10" s="726"/>
      <c r="R10" s="166"/>
      <c r="S10" s="163"/>
      <c r="T10" s="403"/>
      <c r="U10" s="403"/>
      <c r="V10" s="171"/>
      <c r="W10" s="729"/>
      <c r="AB10" s="171"/>
      <c r="AC10" s="724"/>
      <c r="AD10" s="468"/>
      <c r="AE10" s="468"/>
      <c r="AF10" s="228"/>
      <c r="AG10" s="163"/>
      <c r="AH10" s="188"/>
      <c r="AJ10" s="164"/>
    </row>
    <row r="11" spans="1:38" ht="11.25" customHeight="1" thickBot="1" x14ac:dyDescent="0.3">
      <c r="A11" s="186">
        <f t="shared" si="0"/>
        <v>0.54166666666666663</v>
      </c>
      <c r="B11" s="187">
        <v>0.55208333333333337</v>
      </c>
      <c r="C11" s="705"/>
      <c r="D11" s="705"/>
      <c r="E11" s="705"/>
      <c r="F11" s="705"/>
      <c r="G11" s="705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705"/>
      <c r="X11" s="705"/>
      <c r="Y11" s="705"/>
      <c r="Z11" s="705"/>
      <c r="AA11" s="705"/>
      <c r="AB11" s="171"/>
      <c r="AC11" s="705"/>
      <c r="AD11" s="705"/>
      <c r="AE11" s="705"/>
      <c r="AF11" s="705"/>
      <c r="AG11" s="705"/>
      <c r="AH11" s="169"/>
      <c r="AI11" s="169"/>
      <c r="AJ11" s="164"/>
    </row>
    <row r="12" spans="1:38" ht="30" customHeight="1" thickBot="1" x14ac:dyDescent="0.3">
      <c r="A12" s="184">
        <f t="shared" si="0"/>
        <v>0.55208333333333337</v>
      </c>
      <c r="B12" s="185">
        <v>0.58333333333333337</v>
      </c>
      <c r="C12" s="219"/>
      <c r="G12" s="719" t="s">
        <v>189</v>
      </c>
      <c r="H12" s="171"/>
      <c r="I12" s="164"/>
      <c r="J12" s="414"/>
      <c r="K12" s="414"/>
      <c r="L12" s="414"/>
      <c r="M12" s="414"/>
      <c r="N12" s="414"/>
      <c r="O12" s="414"/>
      <c r="P12" s="171"/>
      <c r="Q12" s="708" t="s">
        <v>252</v>
      </c>
      <c r="R12" s="228"/>
      <c r="S12" s="220"/>
      <c r="T12" s="221"/>
      <c r="V12" s="171"/>
      <c r="W12" s="307"/>
      <c r="X12" s="308"/>
      <c r="Y12" s="308"/>
      <c r="Z12" s="308"/>
      <c r="AA12" s="308"/>
      <c r="AB12" s="171"/>
      <c r="AC12" s="704" t="s">
        <v>153</v>
      </c>
      <c r="AJ12" s="164"/>
    </row>
    <row r="13" spans="1:38" ht="33.75" customHeight="1" thickBot="1" x14ac:dyDescent="0.3">
      <c r="A13" s="184">
        <f t="shared" si="0"/>
        <v>0.58333333333333337</v>
      </c>
      <c r="B13" s="185">
        <v>0.61458333333333337</v>
      </c>
      <c r="C13" s="219"/>
      <c r="G13" s="720"/>
      <c r="H13" s="171"/>
      <c r="I13" s="164"/>
      <c r="J13" s="414"/>
      <c r="K13" s="414"/>
      <c r="L13" s="414"/>
      <c r="M13" s="414"/>
      <c r="N13" s="414"/>
      <c r="O13" s="414"/>
      <c r="P13" s="171"/>
      <c r="Q13" s="709"/>
      <c r="R13" s="228"/>
      <c r="S13" s="220"/>
      <c r="T13" s="221"/>
      <c r="V13" s="171"/>
      <c r="W13" s="306" t="s">
        <v>231</v>
      </c>
      <c r="X13" s="308"/>
      <c r="Y13" s="308"/>
      <c r="Z13" s="308"/>
      <c r="AA13" s="308"/>
      <c r="AB13" s="171"/>
      <c r="AC13" s="704"/>
      <c r="AJ13" s="164"/>
    </row>
    <row r="14" spans="1:38" ht="10.5" customHeight="1" thickBot="1" x14ac:dyDescent="0.3">
      <c r="A14" s="186">
        <f t="shared" si="0"/>
        <v>0.61458333333333337</v>
      </c>
      <c r="B14" s="187">
        <v>0.625</v>
      </c>
      <c r="C14" s="705"/>
      <c r="D14" s="705"/>
      <c r="E14" s="705"/>
      <c r="F14" s="705"/>
      <c r="G14" s="705"/>
      <c r="H14" s="171"/>
      <c r="I14" s="705"/>
      <c r="J14" s="705"/>
      <c r="K14" s="705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705"/>
      <c r="X14" s="705"/>
      <c r="Y14" s="705"/>
      <c r="Z14" s="705"/>
      <c r="AA14" s="705"/>
      <c r="AB14" s="171"/>
      <c r="AC14" s="705"/>
      <c r="AD14" s="705"/>
      <c r="AE14" s="705"/>
      <c r="AF14" s="705"/>
      <c r="AG14" s="705"/>
      <c r="AH14" s="169"/>
      <c r="AI14" s="169"/>
      <c r="AJ14" s="164"/>
    </row>
    <row r="15" spans="1:38" ht="33" customHeight="1" thickBot="1" x14ac:dyDescent="0.25">
      <c r="A15" s="184">
        <f t="shared" si="0"/>
        <v>0.625</v>
      </c>
      <c r="B15" s="185">
        <v>0.65625</v>
      </c>
      <c r="C15" s="452" t="s">
        <v>251</v>
      </c>
      <c r="D15" s="453"/>
      <c r="E15" s="453"/>
      <c r="F15" s="453"/>
      <c r="G15" s="454"/>
      <c r="H15" s="171"/>
      <c r="I15" s="468"/>
      <c r="J15" s="468"/>
      <c r="K15" s="468"/>
      <c r="L15" s="468"/>
      <c r="M15" s="468"/>
      <c r="N15" s="468"/>
      <c r="O15" s="468"/>
      <c r="P15" s="171"/>
      <c r="Q15" s="164"/>
      <c r="R15" s="699"/>
      <c r="S15" s="222"/>
      <c r="T15" s="403"/>
      <c r="U15" s="403"/>
      <c r="V15" s="171"/>
      <c r="W15" s="310" t="s">
        <v>232</v>
      </c>
      <c r="Y15" s="163"/>
      <c r="AB15" s="171"/>
      <c r="AC15" s="710" t="s">
        <v>240</v>
      </c>
      <c r="AD15" s="711" t="s">
        <v>144</v>
      </c>
      <c r="AH15" s="164"/>
      <c r="AI15" s="403"/>
      <c r="AJ15" s="173"/>
      <c r="AL15" s="223"/>
    </row>
    <row r="16" spans="1:38" ht="39" customHeight="1" thickBot="1" x14ac:dyDescent="0.25">
      <c r="A16" s="184">
        <f t="shared" si="0"/>
        <v>0.65625</v>
      </c>
      <c r="B16" s="185">
        <v>0.6875</v>
      </c>
      <c r="C16" s="455"/>
      <c r="D16" s="456"/>
      <c r="E16" s="456"/>
      <c r="F16" s="456"/>
      <c r="G16" s="457"/>
      <c r="H16" s="171"/>
      <c r="I16" s="468"/>
      <c r="J16" s="468"/>
      <c r="K16" s="468"/>
      <c r="L16" s="468"/>
      <c r="M16" s="468"/>
      <c r="N16" s="468"/>
      <c r="O16" s="468"/>
      <c r="P16" s="171"/>
      <c r="Q16" s="164"/>
      <c r="R16" s="699"/>
      <c r="S16" s="222"/>
      <c r="T16" s="403"/>
      <c r="U16" s="403"/>
      <c r="V16" s="171"/>
      <c r="W16" s="309"/>
      <c r="Y16" s="163"/>
      <c r="AB16" s="171"/>
      <c r="AC16" s="710"/>
      <c r="AD16" s="711"/>
      <c r="AH16" s="164"/>
      <c r="AI16" s="403"/>
      <c r="AJ16" s="173"/>
    </row>
    <row r="17" spans="1:36" ht="10.5" customHeight="1" thickBot="1" x14ac:dyDescent="0.3">
      <c r="A17" s="186">
        <f t="shared" si="0"/>
        <v>0.6875</v>
      </c>
      <c r="B17" s="187">
        <v>0.69791666666666663</v>
      </c>
      <c r="C17" s="705"/>
      <c r="D17" s="705"/>
      <c r="E17" s="705"/>
      <c r="F17" s="705"/>
      <c r="G17" s="705"/>
      <c r="H17" s="171"/>
      <c r="I17" s="705"/>
      <c r="J17" s="705"/>
      <c r="K17" s="705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705"/>
      <c r="X17" s="705"/>
      <c r="Y17" s="705"/>
      <c r="Z17" s="705"/>
      <c r="AA17" s="705"/>
      <c r="AB17" s="171"/>
      <c r="AC17" s="705"/>
      <c r="AD17" s="705"/>
      <c r="AE17" s="705"/>
      <c r="AF17" s="705"/>
      <c r="AG17" s="705"/>
      <c r="AH17" s="169"/>
      <c r="AI17" s="169"/>
      <c r="AJ17" s="164"/>
    </row>
    <row r="18" spans="1:36" ht="30" customHeight="1" thickBot="1" x14ac:dyDescent="0.3">
      <c r="A18" s="184">
        <f t="shared" si="0"/>
        <v>0.69791666666666663</v>
      </c>
      <c r="B18" s="185">
        <v>0.72916666666666663</v>
      </c>
      <c r="C18" s="164"/>
      <c r="E18" s="403"/>
      <c r="F18" s="699"/>
      <c r="G18" s="403"/>
      <c r="H18" s="171"/>
      <c r="I18" s="468"/>
      <c r="J18" s="468"/>
      <c r="K18" s="468"/>
      <c r="L18" s="468"/>
      <c r="M18" s="468"/>
      <c r="N18" s="468"/>
      <c r="O18" s="468"/>
      <c r="P18" s="171"/>
      <c r="Q18" s="696" t="s">
        <v>89</v>
      </c>
      <c r="R18" s="697" t="s">
        <v>143</v>
      </c>
      <c r="T18" s="403"/>
      <c r="U18" s="403"/>
      <c r="V18" s="171"/>
      <c r="Y18" s="163"/>
      <c r="Z18" s="704" t="s">
        <v>132</v>
      </c>
      <c r="AA18" s="403"/>
      <c r="AB18" s="171"/>
      <c r="AC18" s="710" t="s">
        <v>240</v>
      </c>
      <c r="AD18" s="711" t="s">
        <v>145</v>
      </c>
    </row>
    <row r="19" spans="1:36" ht="36" customHeight="1" thickBot="1" x14ac:dyDescent="0.3">
      <c r="A19" s="184">
        <f t="shared" si="0"/>
        <v>0.72916666666666663</v>
      </c>
      <c r="B19" s="185">
        <v>0.76041666666666663</v>
      </c>
      <c r="C19" s="164"/>
      <c r="E19" s="403"/>
      <c r="F19" s="699"/>
      <c r="G19" s="403"/>
      <c r="H19" s="171"/>
      <c r="I19" s="468"/>
      <c r="J19" s="468"/>
      <c r="K19" s="468"/>
      <c r="L19" s="468"/>
      <c r="M19" s="468"/>
      <c r="N19" s="468"/>
      <c r="O19" s="468"/>
      <c r="P19" s="171"/>
      <c r="Q19" s="696"/>
      <c r="R19" s="698"/>
      <c r="T19" s="403"/>
      <c r="U19" s="403"/>
      <c r="V19" s="171"/>
      <c r="Y19" s="163"/>
      <c r="Z19" s="704"/>
      <c r="AA19" s="403"/>
      <c r="AB19" s="171"/>
      <c r="AC19" s="710"/>
      <c r="AD19" s="711"/>
    </row>
    <row r="20" spans="1:36" ht="9.75" customHeight="1" thickBot="1" x14ac:dyDescent="0.3">
      <c r="A20" s="186">
        <f t="shared" si="0"/>
        <v>0.76041666666666663</v>
      </c>
      <c r="B20" s="187">
        <v>0.77083333333333337</v>
      </c>
      <c r="C20" s="705"/>
      <c r="D20" s="705"/>
      <c r="E20" s="705"/>
      <c r="F20" s="705"/>
      <c r="G20" s="705"/>
      <c r="H20" s="171"/>
      <c r="I20" s="705"/>
      <c r="J20" s="705"/>
      <c r="K20" s="705"/>
      <c r="L20" s="171"/>
      <c r="M20" s="171"/>
      <c r="N20" s="171"/>
      <c r="O20" s="171"/>
      <c r="P20" s="171"/>
      <c r="Q20" s="705"/>
      <c r="R20" s="705"/>
      <c r="S20" s="171"/>
      <c r="T20" s="171"/>
      <c r="U20" s="171"/>
      <c r="V20" s="171"/>
      <c r="W20" s="169"/>
      <c r="X20" s="169"/>
      <c r="Y20" s="169"/>
      <c r="Z20" s="169"/>
      <c r="AA20" s="169"/>
      <c r="AB20" s="171"/>
      <c r="AC20" s="705"/>
      <c r="AD20" s="705"/>
      <c r="AE20" s="705"/>
      <c r="AF20" s="705"/>
      <c r="AG20" s="705"/>
      <c r="AH20" s="169"/>
      <c r="AI20" s="169"/>
      <c r="AJ20" s="164"/>
    </row>
    <row r="21" spans="1:36" ht="38.25" customHeight="1" thickBot="1" x14ac:dyDescent="0.25">
      <c r="A21" s="184">
        <f t="shared" si="0"/>
        <v>0.77083333333333337</v>
      </c>
      <c r="B21" s="185">
        <v>0.80208333333333337</v>
      </c>
      <c r="C21" s="699"/>
      <c r="D21" s="403"/>
      <c r="E21" s="403"/>
      <c r="F21" s="403"/>
      <c r="G21" s="403"/>
      <c r="H21" s="171"/>
      <c r="I21" s="168"/>
      <c r="K21" s="403"/>
      <c r="L21" s="403"/>
      <c r="M21" s="403"/>
      <c r="N21" s="163"/>
      <c r="O21" s="163"/>
      <c r="P21" s="171"/>
      <c r="Q21" s="164"/>
      <c r="R21" s="164"/>
      <c r="S21" s="403"/>
      <c r="T21" s="403"/>
      <c r="U21" s="403"/>
      <c r="V21" s="171"/>
      <c r="W21" s="710" t="s">
        <v>100</v>
      </c>
      <c r="Z21" s="704" t="s">
        <v>133</v>
      </c>
      <c r="AB21" s="169"/>
      <c r="AD21" s="699"/>
      <c r="AE21" s="164"/>
      <c r="AF21" s="403"/>
      <c r="AG21" s="403"/>
      <c r="AH21" s="188"/>
      <c r="AI21" s="188"/>
      <c r="AJ21" s="164"/>
    </row>
    <row r="22" spans="1:36" ht="34.5" customHeight="1" thickBot="1" x14ac:dyDescent="0.25">
      <c r="A22" s="184">
        <f t="shared" si="0"/>
        <v>0.80208333333333337</v>
      </c>
      <c r="B22" s="185">
        <v>0.83333333333333337</v>
      </c>
      <c r="C22" s="699"/>
      <c r="D22" s="403"/>
      <c r="E22" s="403"/>
      <c r="F22" s="403"/>
      <c r="G22" s="403"/>
      <c r="H22" s="171"/>
      <c r="I22" s="168"/>
      <c r="K22" s="403"/>
      <c r="L22" s="403"/>
      <c r="M22" s="403"/>
      <c r="N22" s="163"/>
      <c r="O22" s="163"/>
      <c r="P22" s="171"/>
      <c r="Q22" s="164"/>
      <c r="R22" s="164"/>
      <c r="S22" s="403"/>
      <c r="T22" s="403"/>
      <c r="U22" s="403"/>
      <c r="V22" s="171"/>
      <c r="W22" s="710"/>
      <c r="Z22" s="704"/>
      <c r="AB22" s="169"/>
      <c r="AD22" s="699"/>
      <c r="AE22" s="164"/>
      <c r="AF22" s="403"/>
      <c r="AG22" s="403"/>
      <c r="AH22" s="188"/>
      <c r="AI22" s="188"/>
      <c r="AJ22" s="164"/>
    </row>
    <row r="23" spans="1:36" x14ac:dyDescent="0.25">
      <c r="A23" s="224"/>
      <c r="B23" s="224"/>
      <c r="C23" s="225"/>
      <c r="D23" s="225"/>
      <c r="E23" s="225"/>
      <c r="F23" s="225"/>
      <c r="G23" s="225"/>
      <c r="H23" s="226"/>
      <c r="L23" s="225"/>
      <c r="M23" s="226"/>
      <c r="N23" s="226"/>
      <c r="O23" s="226"/>
      <c r="P23" s="227"/>
      <c r="R23" s="225"/>
      <c r="S23" s="225"/>
      <c r="T23" s="225"/>
      <c r="U23" s="225"/>
      <c r="V23" s="226"/>
      <c r="W23" s="225"/>
      <c r="X23" s="225"/>
      <c r="Y23" s="225"/>
      <c r="Z23" s="225"/>
      <c r="AA23" s="225"/>
      <c r="AB23" s="226"/>
      <c r="AC23" s="225"/>
      <c r="AD23" s="225"/>
      <c r="AE23" s="225"/>
      <c r="AF23" s="225"/>
      <c r="AG23" s="225"/>
    </row>
    <row r="24" spans="1:36" x14ac:dyDescent="0.2">
      <c r="A24" s="168" t="s">
        <v>7</v>
      </c>
      <c r="B24" s="224"/>
      <c r="K24" s="168"/>
      <c r="L24" s="168"/>
      <c r="M24" s="168"/>
      <c r="N24" s="168"/>
      <c r="O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 spans="1:36" x14ac:dyDescent="0.2">
      <c r="A25" s="168" t="s">
        <v>8</v>
      </c>
      <c r="B25" s="224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36" x14ac:dyDescent="0.25">
      <c r="A26" s="197" t="s">
        <v>224</v>
      </c>
      <c r="B26" s="224"/>
      <c r="P26" s="164"/>
    </row>
    <row r="27" spans="1:36" x14ac:dyDescent="0.2">
      <c r="A27" s="168" t="s">
        <v>10</v>
      </c>
      <c r="B27" s="224"/>
      <c r="P27" s="164"/>
    </row>
    <row r="28" spans="1:36" x14ac:dyDescent="0.25">
      <c r="A28" s="197" t="s">
        <v>11</v>
      </c>
      <c r="B28" s="224"/>
      <c r="P28" s="164"/>
    </row>
    <row r="29" spans="1:36" x14ac:dyDescent="0.25">
      <c r="A29" s="227"/>
      <c r="B29" s="227"/>
      <c r="F29" s="197"/>
    </row>
    <row r="30" spans="1:36" x14ac:dyDescent="0.2">
      <c r="A30" s="304"/>
      <c r="B30" s="227"/>
      <c r="F30" s="197"/>
    </row>
    <row r="31" spans="1:36" x14ac:dyDescent="0.25">
      <c r="A31" s="227"/>
      <c r="B31" s="227"/>
    </row>
    <row r="32" spans="1:36" x14ac:dyDescent="0.25">
      <c r="A32" s="227"/>
      <c r="B32" s="227"/>
    </row>
    <row r="33" spans="1:2" x14ac:dyDescent="0.25">
      <c r="A33" s="227"/>
      <c r="B33" s="227"/>
    </row>
    <row r="34" spans="1:2" x14ac:dyDescent="0.25">
      <c r="A34" s="227"/>
      <c r="B34" s="227"/>
    </row>
    <row r="35" spans="1:2" x14ac:dyDescent="0.25">
      <c r="A35" s="227"/>
      <c r="B35" s="227"/>
    </row>
    <row r="36" spans="1:2" x14ac:dyDescent="0.25">
      <c r="A36" s="227"/>
      <c r="B36" s="227"/>
    </row>
    <row r="37" spans="1:2" x14ac:dyDescent="0.25">
      <c r="A37" s="227"/>
      <c r="B37" s="227"/>
    </row>
    <row r="38" spans="1:2" x14ac:dyDescent="0.25">
      <c r="A38" s="227"/>
      <c r="B38" s="227"/>
    </row>
    <row r="39" spans="1:2" x14ac:dyDescent="0.25">
      <c r="A39" s="227"/>
      <c r="B39" s="227"/>
    </row>
    <row r="40" spans="1:2" x14ac:dyDescent="0.25">
      <c r="A40" s="227"/>
      <c r="B40" s="227"/>
    </row>
    <row r="41" spans="1:2" x14ac:dyDescent="0.25">
      <c r="A41" s="227"/>
      <c r="B41" s="227"/>
    </row>
    <row r="42" spans="1:2" x14ac:dyDescent="0.25">
      <c r="A42" s="227"/>
      <c r="B42" s="227"/>
    </row>
    <row r="43" spans="1:2" x14ac:dyDescent="0.25">
      <c r="A43" s="227"/>
      <c r="B43" s="227"/>
    </row>
    <row r="44" spans="1:2" x14ac:dyDescent="0.25">
      <c r="A44" s="227"/>
      <c r="B44" s="227"/>
    </row>
    <row r="45" spans="1:2" x14ac:dyDescent="0.25">
      <c r="A45" s="227"/>
      <c r="B45" s="227"/>
    </row>
    <row r="46" spans="1:2" x14ac:dyDescent="0.25">
      <c r="A46" s="227"/>
    </row>
    <row r="47" spans="1:2" x14ac:dyDescent="0.25">
      <c r="A47" s="227"/>
    </row>
    <row r="48" spans="1:2" x14ac:dyDescent="0.25">
      <c r="A48" s="227"/>
    </row>
    <row r="49" spans="1:1" x14ac:dyDescent="0.25">
      <c r="A49" s="227"/>
    </row>
    <row r="50" spans="1:1" x14ac:dyDescent="0.25">
      <c r="A50" s="227"/>
    </row>
    <row r="51" spans="1:1" x14ac:dyDescent="0.25">
      <c r="A51" s="227"/>
    </row>
    <row r="52" spans="1:1" x14ac:dyDescent="0.25">
      <c r="A52" s="227"/>
    </row>
    <row r="53" spans="1:1" x14ac:dyDescent="0.25">
      <c r="A53" s="227"/>
    </row>
    <row r="54" spans="1:1" x14ac:dyDescent="0.25">
      <c r="A54" s="227"/>
    </row>
    <row r="55" spans="1:1" x14ac:dyDescent="0.25">
      <c r="A55" s="227"/>
    </row>
  </sheetData>
  <sheetProtection selectLockedCells="1" selectUnlockedCells="1"/>
  <mergeCells count="93">
    <mergeCell ref="AC12:AC13"/>
    <mergeCell ref="AC11:AG11"/>
    <mergeCell ref="W5:AA5"/>
    <mergeCell ref="W6:AA7"/>
    <mergeCell ref="C21:C22"/>
    <mergeCell ref="U21:U22"/>
    <mergeCell ref="Z18:Z19"/>
    <mergeCell ref="AD21:AD22"/>
    <mergeCell ref="L21:L22"/>
    <mergeCell ref="AC18:AC19"/>
    <mergeCell ref="AA18:AA19"/>
    <mergeCell ref="Z21:Z22"/>
    <mergeCell ref="K21:K22"/>
    <mergeCell ref="S21:S22"/>
    <mergeCell ref="T21:T22"/>
    <mergeCell ref="W21:W22"/>
    <mergeCell ref="AF21:AF22"/>
    <mergeCell ref="AD18:AD19"/>
    <mergeCell ref="AC14:AG14"/>
    <mergeCell ref="AG21:AG22"/>
    <mergeCell ref="AC20:AG20"/>
    <mergeCell ref="AC2:AI2"/>
    <mergeCell ref="AC3:AC4"/>
    <mergeCell ref="AD3:AD4"/>
    <mergeCell ref="Q2:S2"/>
    <mergeCell ref="AC9:AC10"/>
    <mergeCell ref="Q9:Q10"/>
    <mergeCell ref="Q8:R8"/>
    <mergeCell ref="AC5:AG5"/>
    <mergeCell ref="AC6:AF7"/>
    <mergeCell ref="AD9:AE10"/>
    <mergeCell ref="W9:W10"/>
    <mergeCell ref="W2:AA2"/>
    <mergeCell ref="U9:U10"/>
    <mergeCell ref="W8:AA8"/>
    <mergeCell ref="AC8:AG8"/>
    <mergeCell ref="W3:AA4"/>
    <mergeCell ref="C2:G2"/>
    <mergeCell ref="I18:I19"/>
    <mergeCell ref="F18:F19"/>
    <mergeCell ref="G18:G19"/>
    <mergeCell ref="C3:G4"/>
    <mergeCell ref="I3:I4"/>
    <mergeCell ref="C6:F7"/>
    <mergeCell ref="I5:K5"/>
    <mergeCell ref="J3:O4"/>
    <mergeCell ref="E18:E19"/>
    <mergeCell ref="G12:G13"/>
    <mergeCell ref="I6:O7"/>
    <mergeCell ref="G9:G10"/>
    <mergeCell ref="C11:G11"/>
    <mergeCell ref="I2:O2"/>
    <mergeCell ref="C14:G14"/>
    <mergeCell ref="AI15:AI16"/>
    <mergeCell ref="C17:G17"/>
    <mergeCell ref="I17:K17"/>
    <mergeCell ref="W17:AA17"/>
    <mergeCell ref="AC17:AG17"/>
    <mergeCell ref="T15:T16"/>
    <mergeCell ref="U15:U16"/>
    <mergeCell ref="AC15:AC16"/>
    <mergeCell ref="AD15:AD16"/>
    <mergeCell ref="J15:O16"/>
    <mergeCell ref="C15:G16"/>
    <mergeCell ref="W11:AA11"/>
    <mergeCell ref="W14:AA14"/>
    <mergeCell ref="D21:D22"/>
    <mergeCell ref="E21:E22"/>
    <mergeCell ref="F21:F22"/>
    <mergeCell ref="G21:G22"/>
    <mergeCell ref="U18:U19"/>
    <mergeCell ref="T18:T19"/>
    <mergeCell ref="I14:K14"/>
    <mergeCell ref="M21:M22"/>
    <mergeCell ref="C20:G20"/>
    <mergeCell ref="I20:K20"/>
    <mergeCell ref="Q20:R20"/>
    <mergeCell ref="U3:U4"/>
    <mergeCell ref="Q18:Q19"/>
    <mergeCell ref="F9:F10"/>
    <mergeCell ref="T9:T10"/>
    <mergeCell ref="R15:R16"/>
    <mergeCell ref="I15:I16"/>
    <mergeCell ref="I9:I10"/>
    <mergeCell ref="H9:H10"/>
    <mergeCell ref="J12:O13"/>
    <mergeCell ref="J18:O19"/>
    <mergeCell ref="R18:R19"/>
    <mergeCell ref="Q3:Q4"/>
    <mergeCell ref="Q5:R5"/>
    <mergeCell ref="R6:R7"/>
    <mergeCell ref="Q6:Q7"/>
    <mergeCell ref="Q12:Q13"/>
  </mergeCells>
  <phoneticPr fontId="12" type="noConversion"/>
  <pageMargins left="0.23622047244094491" right="0.23622047244094491" top="0.23622047244094491" bottom="0.23622047244094491" header="0.31496062992125984" footer="0.31496062992125984"/>
  <pageSetup paperSize="9" scale="8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topLeftCell="A8" zoomScaleNormal="100" workbookViewId="0">
      <selection activeCell="Q12" sqref="Q12:T13"/>
    </sheetView>
  </sheetViews>
  <sheetFormatPr defaultColWidth="9.109375" defaultRowHeight="10.199999999999999" x14ac:dyDescent="0.2"/>
  <cols>
    <col min="1" max="2" width="5" style="257" customWidth="1"/>
    <col min="3" max="3" width="13" style="257" customWidth="1"/>
    <col min="4" max="4" width="0.44140625" style="257" customWidth="1"/>
    <col min="5" max="5" width="2.5546875" style="257" customWidth="1"/>
    <col min="6" max="6" width="5.33203125" style="257" customWidth="1"/>
    <col min="7" max="7" width="11.5546875" style="257" customWidth="1"/>
    <col min="8" max="8" width="1.6640625" style="257" customWidth="1"/>
    <col min="9" max="9" width="10.5546875" style="257" customWidth="1"/>
    <col min="10" max="10" width="10.33203125" style="257" customWidth="1"/>
    <col min="11" max="11" width="9.44140625" style="257" customWidth="1"/>
    <col min="12" max="12" width="0.109375" style="257" customWidth="1"/>
    <col min="13" max="13" width="0.6640625" style="257" customWidth="1"/>
    <col min="14" max="14" width="0.6640625" style="257" hidden="1" customWidth="1"/>
    <col min="15" max="15" width="1.88671875" style="257" customWidth="1"/>
    <col min="16" max="16" width="12.33203125" style="257" customWidth="1"/>
    <col min="17" max="17" width="1.5546875" style="257" customWidth="1"/>
    <col min="18" max="18" width="3.6640625" style="257" customWidth="1"/>
    <col min="19" max="19" width="0.5546875" style="257" customWidth="1"/>
    <col min="20" max="20" width="9.33203125" style="257" customWidth="1"/>
    <col min="21" max="21" width="2" style="257" customWidth="1"/>
    <col min="22" max="22" width="10" style="257" customWidth="1"/>
    <col min="23" max="23" width="9.88671875" style="257" customWidth="1"/>
    <col min="24" max="24" width="0" style="257" hidden="1" customWidth="1"/>
    <col min="25" max="25" width="0.109375" style="257" hidden="1" customWidth="1"/>
    <col min="26" max="26" width="10" style="257" customWidth="1"/>
    <col min="27" max="27" width="1.6640625" style="257" customWidth="1"/>
    <col min="28" max="28" width="11.33203125" style="257" customWidth="1"/>
    <col min="29" max="29" width="10.88671875" style="257" customWidth="1"/>
    <col min="30" max="30" width="0.88671875" style="257" customWidth="1"/>
    <col min="31" max="31" width="0" style="257" hidden="1" customWidth="1"/>
    <col min="32" max="32" width="10.6640625" style="257" customWidth="1"/>
    <col min="33" max="33" width="0.6640625" style="257" customWidth="1"/>
    <col min="34" max="34" width="0.109375" style="257" customWidth="1"/>
    <col min="35" max="16384" width="9.109375" style="257"/>
  </cols>
  <sheetData>
    <row r="1" spans="1:35" ht="10.8" thickBot="1" x14ac:dyDescent="0.25">
      <c r="A1" s="199"/>
      <c r="B1" s="199"/>
      <c r="C1" s="199"/>
      <c r="D1" s="199"/>
      <c r="E1" s="199"/>
      <c r="F1" s="199"/>
      <c r="G1" s="199"/>
      <c r="H1" s="256"/>
      <c r="J1" s="199"/>
      <c r="K1" s="199"/>
      <c r="L1" s="199"/>
      <c r="M1" s="199"/>
      <c r="N1" s="199"/>
      <c r="O1" s="256"/>
      <c r="P1" s="199" t="s">
        <v>125</v>
      </c>
      <c r="Q1" s="199"/>
      <c r="R1" s="199"/>
      <c r="S1" s="199"/>
      <c r="T1" s="199"/>
      <c r="U1" s="256"/>
      <c r="V1" s="199"/>
      <c r="W1" s="199"/>
      <c r="X1" s="199"/>
      <c r="Y1" s="199"/>
      <c r="Z1" s="199"/>
      <c r="AA1" s="256"/>
      <c r="AB1" s="199"/>
      <c r="AC1" s="199"/>
      <c r="AD1" s="199"/>
      <c r="AE1" s="199"/>
      <c r="AF1" s="199"/>
      <c r="AG1" s="201"/>
    </row>
    <row r="2" spans="1:35" ht="10.8" thickBot="1" x14ac:dyDescent="0.25">
      <c r="A2" s="202"/>
      <c r="B2" s="398"/>
      <c r="C2" s="800" t="s">
        <v>0</v>
      </c>
      <c r="D2" s="801"/>
      <c r="E2" s="801"/>
      <c r="F2" s="801"/>
      <c r="G2" s="802"/>
      <c r="H2" s="258"/>
      <c r="I2" s="807" t="s">
        <v>1</v>
      </c>
      <c r="J2" s="808"/>
      <c r="K2" s="808"/>
      <c r="L2" s="808"/>
      <c r="M2" s="808"/>
      <c r="N2" s="259"/>
      <c r="O2" s="258"/>
      <c r="P2" s="808" t="s">
        <v>2</v>
      </c>
      <c r="Q2" s="808"/>
      <c r="R2" s="808"/>
      <c r="S2" s="808"/>
      <c r="T2" s="808"/>
      <c r="U2" s="258"/>
      <c r="V2" s="800" t="s">
        <v>3</v>
      </c>
      <c r="W2" s="801"/>
      <c r="X2" s="801"/>
      <c r="Y2" s="801"/>
      <c r="Z2" s="802"/>
      <c r="AA2" s="258"/>
      <c r="AB2" s="800" t="s">
        <v>4</v>
      </c>
      <c r="AC2" s="801"/>
      <c r="AD2" s="801"/>
      <c r="AE2" s="801"/>
      <c r="AF2" s="801"/>
      <c r="AG2" s="802"/>
    </row>
    <row r="3" spans="1:35" ht="30" customHeight="1" thickBot="1" x14ac:dyDescent="0.25">
      <c r="A3" s="260">
        <v>0.33333333333333331</v>
      </c>
      <c r="B3" s="400">
        <v>0.36458333333333331</v>
      </c>
      <c r="C3" s="261"/>
      <c r="D3" s="262"/>
      <c r="E3" s="262"/>
      <c r="F3" s="262"/>
      <c r="H3" s="205"/>
      <c r="I3" s="809" t="s">
        <v>112</v>
      </c>
      <c r="K3" s="811" t="s">
        <v>216</v>
      </c>
      <c r="L3" s="812"/>
      <c r="M3" s="813"/>
      <c r="O3" s="205"/>
      <c r="U3" s="205"/>
      <c r="V3" s="803" t="s">
        <v>75</v>
      </c>
      <c r="Z3" s="200"/>
      <c r="AA3" s="205"/>
      <c r="AB3" s="806" t="s">
        <v>102</v>
      </c>
      <c r="AC3" s="805" t="s">
        <v>32</v>
      </c>
      <c r="AE3" s="734"/>
      <c r="AF3" s="735"/>
      <c r="AI3" s="263"/>
    </row>
    <row r="4" spans="1:35" ht="30" customHeight="1" thickBot="1" x14ac:dyDescent="0.25">
      <c r="A4" s="260">
        <f>B3</f>
        <v>0.36458333333333331</v>
      </c>
      <c r="B4" s="400">
        <v>0.39583333333333331</v>
      </c>
      <c r="C4" s="261"/>
      <c r="D4" s="262"/>
      <c r="E4" s="262"/>
      <c r="F4" s="262"/>
      <c r="H4" s="205"/>
      <c r="I4" s="810"/>
      <c r="K4" s="814"/>
      <c r="L4" s="815"/>
      <c r="M4" s="816"/>
      <c r="O4" s="205"/>
      <c r="U4" s="205"/>
      <c r="V4" s="804"/>
      <c r="Z4" s="200"/>
      <c r="AA4" s="205"/>
      <c r="AB4" s="770"/>
      <c r="AC4" s="742"/>
      <c r="AE4" s="734"/>
      <c r="AF4" s="735"/>
      <c r="AI4" s="263"/>
    </row>
    <row r="5" spans="1:35" ht="10.5" customHeight="1" thickBot="1" x14ac:dyDescent="0.25">
      <c r="A5" s="207">
        <f>B4</f>
        <v>0.39583333333333331</v>
      </c>
      <c r="B5" s="401">
        <v>0.40625</v>
      </c>
      <c r="C5" s="205"/>
      <c r="D5" s="205"/>
      <c r="E5" s="205"/>
      <c r="F5" s="205"/>
      <c r="G5" s="205"/>
      <c r="H5" s="205"/>
      <c r="I5" s="739"/>
      <c r="J5" s="739"/>
      <c r="K5" s="739"/>
      <c r="L5" s="205"/>
      <c r="M5" s="205"/>
      <c r="N5" s="205"/>
      <c r="O5" s="205"/>
      <c r="P5" s="739"/>
      <c r="Q5" s="739"/>
      <c r="R5" s="205"/>
      <c r="S5" s="205"/>
      <c r="T5" s="205"/>
      <c r="U5" s="205"/>
      <c r="V5" s="739"/>
      <c r="W5" s="739"/>
      <c r="X5" s="739"/>
      <c r="Y5" s="739"/>
      <c r="Z5" s="739"/>
      <c r="AA5" s="205"/>
      <c r="AB5" s="739"/>
      <c r="AC5" s="739"/>
      <c r="AD5" s="739"/>
      <c r="AE5" s="739"/>
      <c r="AF5" s="739"/>
      <c r="AG5" s="203"/>
      <c r="AH5" s="264"/>
      <c r="AI5" s="263"/>
    </row>
    <row r="6" spans="1:35" ht="30" customHeight="1" thickBot="1" x14ac:dyDescent="0.25">
      <c r="A6" s="260">
        <v>0.40625</v>
      </c>
      <c r="B6" s="400">
        <v>0.4375</v>
      </c>
      <c r="C6" s="208"/>
      <c r="D6" s="209"/>
      <c r="E6" s="209"/>
      <c r="F6" s="262"/>
      <c r="G6" s="791" t="s">
        <v>191</v>
      </c>
      <c r="H6" s="265"/>
      <c r="I6" s="796" t="s">
        <v>194</v>
      </c>
      <c r="J6" s="735"/>
      <c r="K6" s="257" t="s">
        <v>6</v>
      </c>
      <c r="M6" s="734"/>
      <c r="N6" s="734"/>
      <c r="O6" s="205"/>
      <c r="P6" s="777" t="s">
        <v>246</v>
      </c>
      <c r="Q6" s="778"/>
      <c r="R6" s="778"/>
      <c r="S6" s="778"/>
      <c r="T6" s="779"/>
      <c r="U6" s="205"/>
      <c r="V6" s="764" t="s">
        <v>76</v>
      </c>
      <c r="W6" s="765"/>
      <c r="X6" s="765"/>
      <c r="Y6" s="765"/>
      <c r="Z6" s="766"/>
      <c r="AA6" s="205"/>
      <c r="AB6" s="770" t="s">
        <v>101</v>
      </c>
      <c r="AD6" s="200"/>
      <c r="AE6" s="200"/>
      <c r="AG6" s="200"/>
      <c r="AH6" s="266"/>
      <c r="AI6" s="263"/>
    </row>
    <row r="7" spans="1:35" ht="34.5" customHeight="1" thickBot="1" x14ac:dyDescent="0.25">
      <c r="A7" s="260">
        <f t="shared" ref="A7:A22" si="0">B6</f>
        <v>0.4375</v>
      </c>
      <c r="B7" s="400">
        <v>0.46875</v>
      </c>
      <c r="C7" s="189"/>
      <c r="D7" s="209"/>
      <c r="E7" s="209"/>
      <c r="F7" s="262"/>
      <c r="G7" s="792"/>
      <c r="H7" s="267"/>
      <c r="I7" s="797"/>
      <c r="J7" s="735"/>
      <c r="M7" s="734"/>
      <c r="N7" s="734"/>
      <c r="O7" s="205"/>
      <c r="P7" s="780"/>
      <c r="Q7" s="781"/>
      <c r="R7" s="781"/>
      <c r="S7" s="781"/>
      <c r="T7" s="782"/>
      <c r="U7" s="205"/>
      <c r="V7" s="817" t="s">
        <v>117</v>
      </c>
      <c r="W7" s="818"/>
      <c r="X7" s="818"/>
      <c r="Y7" s="818"/>
      <c r="Z7" s="819"/>
      <c r="AA7" s="205"/>
      <c r="AB7" s="770"/>
      <c r="AD7" s="200"/>
      <c r="AE7" s="200"/>
      <c r="AG7" s="200"/>
      <c r="AH7" s="266"/>
      <c r="AI7" s="263"/>
    </row>
    <row r="8" spans="1:35" ht="11.25" customHeight="1" thickBot="1" x14ac:dyDescent="0.25">
      <c r="A8" s="207">
        <f t="shared" si="0"/>
        <v>0.46875</v>
      </c>
      <c r="B8" s="399">
        <v>0.47916666666666669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739"/>
      <c r="Q8" s="739"/>
      <c r="R8" s="205"/>
      <c r="S8" s="205"/>
      <c r="T8" s="205"/>
      <c r="U8" s="205"/>
      <c r="V8" s="268"/>
      <c r="W8" s="269"/>
      <c r="X8" s="269"/>
      <c r="Y8" s="269"/>
      <c r="Z8" s="269"/>
      <c r="AA8" s="205"/>
      <c r="AB8" s="739"/>
      <c r="AC8" s="739"/>
      <c r="AD8" s="739"/>
      <c r="AE8" s="739"/>
      <c r="AF8" s="739"/>
      <c r="AG8" s="203"/>
      <c r="AH8" s="264"/>
      <c r="AI8" s="263"/>
    </row>
    <row r="9" spans="1:35" ht="34.5" customHeight="1" thickBot="1" x14ac:dyDescent="0.25">
      <c r="A9" s="204">
        <f t="shared" si="0"/>
        <v>0.47916666666666669</v>
      </c>
      <c r="B9" s="260">
        <v>0.51041666666666663</v>
      </c>
      <c r="C9" s="798" t="s">
        <v>190</v>
      </c>
      <c r="G9" s="793" t="s">
        <v>87</v>
      </c>
      <c r="H9" s="270"/>
      <c r="J9" s="795"/>
      <c r="K9" s="795"/>
      <c r="L9" s="795"/>
      <c r="M9" s="795"/>
      <c r="N9" s="271"/>
      <c r="O9" s="205"/>
      <c r="P9" s="775" t="s">
        <v>78</v>
      </c>
      <c r="Q9" s="785" t="s">
        <v>116</v>
      </c>
      <c r="R9" s="786"/>
      <c r="S9" s="786"/>
      <c r="T9" s="787"/>
      <c r="U9" s="205"/>
      <c r="V9" s="773" t="s">
        <v>73</v>
      </c>
      <c r="W9" s="783" t="s">
        <v>114</v>
      </c>
      <c r="X9" s="272"/>
      <c r="Y9" s="273"/>
      <c r="AA9" s="205"/>
      <c r="AB9" s="770" t="s">
        <v>80</v>
      </c>
      <c r="AH9" s="264"/>
      <c r="AI9" s="263"/>
    </row>
    <row r="10" spans="1:35" ht="32.25" customHeight="1" thickBot="1" x14ac:dyDescent="0.25">
      <c r="A10" s="204">
        <f t="shared" si="0"/>
        <v>0.51041666666666663</v>
      </c>
      <c r="B10" s="260">
        <v>0.54166666666666663</v>
      </c>
      <c r="C10" s="799"/>
      <c r="G10" s="794"/>
      <c r="H10" s="270"/>
      <c r="J10" s="795"/>
      <c r="K10" s="795"/>
      <c r="L10" s="795"/>
      <c r="M10" s="795"/>
      <c r="N10" s="271"/>
      <c r="O10" s="205"/>
      <c r="P10" s="776"/>
      <c r="Q10" s="788"/>
      <c r="R10" s="789"/>
      <c r="S10" s="789"/>
      <c r="T10" s="790"/>
      <c r="U10" s="205"/>
      <c r="V10" s="774"/>
      <c r="W10" s="784"/>
      <c r="X10" s="274"/>
      <c r="Y10" s="275"/>
      <c r="AA10" s="205"/>
      <c r="AB10" s="770"/>
      <c r="AH10" s="264"/>
      <c r="AI10" s="263"/>
    </row>
    <row r="11" spans="1:35" ht="11.25" customHeight="1" thickBot="1" x14ac:dyDescent="0.25">
      <c r="A11" s="207">
        <f t="shared" si="0"/>
        <v>0.54166666666666663</v>
      </c>
      <c r="B11" s="402">
        <v>0.55208333333333337</v>
      </c>
      <c r="C11" s="739"/>
      <c r="D11" s="739"/>
      <c r="E11" s="739"/>
      <c r="F11" s="739"/>
      <c r="G11" s="739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739"/>
      <c r="W11" s="739"/>
      <c r="X11" s="739"/>
      <c r="Y11" s="739"/>
      <c r="Z11" s="739"/>
      <c r="AA11" s="205"/>
      <c r="AB11" s="739"/>
      <c r="AC11" s="739"/>
      <c r="AD11" s="739"/>
      <c r="AE11" s="739"/>
      <c r="AF11" s="739"/>
      <c r="AG11" s="203"/>
      <c r="AH11" s="264"/>
      <c r="AI11" s="263"/>
    </row>
    <row r="12" spans="1:35" ht="30" customHeight="1" thickBot="1" x14ac:dyDescent="0.25">
      <c r="A12" s="260">
        <f t="shared" si="0"/>
        <v>0.55208333333333337</v>
      </c>
      <c r="B12" s="400">
        <v>0.58333333333333337</v>
      </c>
      <c r="D12" s="276"/>
      <c r="E12" s="276"/>
      <c r="F12" s="276"/>
      <c r="G12" s="738" t="s">
        <v>192</v>
      </c>
      <c r="H12" s="277"/>
      <c r="I12" s="736" t="s">
        <v>115</v>
      </c>
      <c r="J12" s="737"/>
      <c r="K12" s="737"/>
      <c r="L12" s="278"/>
      <c r="M12" s="279"/>
      <c r="O12" s="205"/>
      <c r="P12" s="771" t="s">
        <v>195</v>
      </c>
      <c r="Q12" s="745" t="s">
        <v>252</v>
      </c>
      <c r="R12" s="746"/>
      <c r="S12" s="746"/>
      <c r="T12" s="747"/>
      <c r="U12" s="205"/>
      <c r="W12" s="280"/>
      <c r="X12" s="280"/>
      <c r="Y12" s="280"/>
      <c r="Z12" s="281"/>
      <c r="AA12" s="205"/>
      <c r="AB12" s="770" t="s">
        <v>33</v>
      </c>
      <c r="AH12" s="264"/>
      <c r="AI12" s="263"/>
    </row>
    <row r="13" spans="1:35" ht="33.75" customHeight="1" thickBot="1" x14ac:dyDescent="0.25">
      <c r="A13" s="260">
        <f t="shared" si="0"/>
        <v>0.58333333333333337</v>
      </c>
      <c r="B13" s="400">
        <v>0.61458333333333337</v>
      </c>
      <c r="D13" s="276"/>
      <c r="E13" s="276"/>
      <c r="F13" s="276"/>
      <c r="G13" s="738"/>
      <c r="H13" s="205"/>
      <c r="I13" s="736"/>
      <c r="J13" s="737"/>
      <c r="K13" s="737"/>
      <c r="L13" s="282"/>
      <c r="M13" s="283"/>
      <c r="O13" s="205"/>
      <c r="P13" s="772"/>
      <c r="Q13" s="748"/>
      <c r="R13" s="749"/>
      <c r="S13" s="749"/>
      <c r="T13" s="750"/>
      <c r="U13" s="205"/>
      <c r="W13" s="305" t="s">
        <v>231</v>
      </c>
      <c r="X13" s="280"/>
      <c r="Y13" s="280"/>
      <c r="Z13" s="281"/>
      <c r="AA13" s="205"/>
      <c r="AB13" s="770"/>
      <c r="AH13" s="264"/>
      <c r="AI13" s="263"/>
    </row>
    <row r="14" spans="1:35" ht="10.5" customHeight="1" thickBot="1" x14ac:dyDescent="0.25">
      <c r="A14" s="207">
        <f t="shared" si="0"/>
        <v>0.61458333333333337</v>
      </c>
      <c r="B14" s="399">
        <v>0.625</v>
      </c>
      <c r="C14" s="739" t="s">
        <v>26</v>
      </c>
      <c r="D14" s="739"/>
      <c r="E14" s="739"/>
      <c r="F14" s="739"/>
      <c r="G14" s="739"/>
      <c r="H14" s="205"/>
      <c r="I14" s="739"/>
      <c r="J14" s="739"/>
      <c r="K14" s="739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739"/>
      <c r="W14" s="739"/>
      <c r="X14" s="739"/>
      <c r="Y14" s="739"/>
      <c r="Z14" s="739"/>
      <c r="AA14" s="205"/>
      <c r="AB14" s="739"/>
      <c r="AC14" s="739"/>
      <c r="AD14" s="739"/>
      <c r="AE14" s="739"/>
      <c r="AF14" s="739"/>
      <c r="AG14" s="203"/>
      <c r="AH14" s="264"/>
      <c r="AI14" s="263"/>
    </row>
    <row r="15" spans="1:35" ht="33" customHeight="1" thickBot="1" x14ac:dyDescent="0.25">
      <c r="A15" s="204">
        <f t="shared" si="0"/>
        <v>0.625</v>
      </c>
      <c r="B15" s="260">
        <v>0.65625</v>
      </c>
      <c r="C15" s="764" t="s">
        <v>251</v>
      </c>
      <c r="D15" s="765"/>
      <c r="E15" s="765"/>
      <c r="F15" s="765"/>
      <c r="G15" s="766"/>
      <c r="H15" s="205"/>
      <c r="I15" s="757" t="s">
        <v>193</v>
      </c>
      <c r="O15" s="205"/>
      <c r="R15" s="758" t="s">
        <v>196</v>
      </c>
      <c r="S15" s="759"/>
      <c r="T15" s="760"/>
      <c r="U15" s="205"/>
      <c r="V15" s="743" t="s">
        <v>74</v>
      </c>
      <c r="W15" s="305" t="s">
        <v>231</v>
      </c>
      <c r="X15" s="295"/>
      <c r="Y15" s="295"/>
      <c r="AA15" s="205"/>
      <c r="AB15" s="742" t="s">
        <v>240</v>
      </c>
      <c r="AC15" s="284"/>
      <c r="AD15" s="284"/>
      <c r="AG15" s="734"/>
      <c r="AH15" s="264"/>
      <c r="AI15" s="263"/>
    </row>
    <row r="16" spans="1:35" ht="32.25" customHeight="1" thickBot="1" x14ac:dyDescent="0.25">
      <c r="A16" s="204">
        <f t="shared" si="0"/>
        <v>0.65625</v>
      </c>
      <c r="B16" s="260">
        <v>0.6875</v>
      </c>
      <c r="C16" s="767"/>
      <c r="D16" s="768"/>
      <c r="E16" s="768"/>
      <c r="F16" s="768"/>
      <c r="G16" s="769"/>
      <c r="H16" s="205"/>
      <c r="I16" s="757"/>
      <c r="O16" s="205"/>
      <c r="R16" s="761"/>
      <c r="S16" s="762"/>
      <c r="T16" s="763"/>
      <c r="U16" s="205"/>
      <c r="V16" s="744"/>
      <c r="X16" s="295"/>
      <c r="Y16" s="295"/>
      <c r="AA16" s="205"/>
      <c r="AB16" s="742"/>
      <c r="AC16" s="284"/>
      <c r="AD16" s="284"/>
      <c r="AG16" s="734"/>
      <c r="AH16" s="264"/>
      <c r="AI16" s="263"/>
    </row>
    <row r="17" spans="1:35" ht="10.5" customHeight="1" thickBot="1" x14ac:dyDescent="0.25">
      <c r="A17" s="207">
        <f t="shared" si="0"/>
        <v>0.6875</v>
      </c>
      <c r="B17" s="402">
        <v>0.69791666666666663</v>
      </c>
      <c r="C17" s="739"/>
      <c r="D17" s="739"/>
      <c r="E17" s="739"/>
      <c r="F17" s="739"/>
      <c r="G17" s="739"/>
      <c r="H17" s="205"/>
      <c r="I17" s="739"/>
      <c r="J17" s="739"/>
      <c r="K17" s="739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739"/>
      <c r="W17" s="739"/>
      <c r="X17" s="739"/>
      <c r="Y17" s="739"/>
      <c r="Z17" s="739"/>
      <c r="AA17" s="205"/>
      <c r="AB17" s="739"/>
      <c r="AC17" s="739"/>
      <c r="AD17" s="739"/>
      <c r="AE17" s="739"/>
      <c r="AF17" s="739"/>
      <c r="AG17" s="203"/>
      <c r="AH17" s="264"/>
      <c r="AI17" s="263"/>
    </row>
    <row r="18" spans="1:35" ht="30" customHeight="1" thickBot="1" x14ac:dyDescent="0.25">
      <c r="A18" s="260">
        <f t="shared" si="0"/>
        <v>0.69791666666666663</v>
      </c>
      <c r="B18" s="400">
        <v>0.72916666666666663</v>
      </c>
      <c r="C18" s="208"/>
      <c r="D18" s="734"/>
      <c r="E18" s="735" t="s">
        <v>6</v>
      </c>
      <c r="F18" s="740"/>
      <c r="H18" s="205"/>
      <c r="K18" s="757" t="s">
        <v>126</v>
      </c>
      <c r="N18" s="189"/>
      <c r="O18" s="205"/>
      <c r="P18" s="742" t="s">
        <v>89</v>
      </c>
      <c r="R18" s="751" t="s">
        <v>88</v>
      </c>
      <c r="S18" s="752"/>
      <c r="T18" s="753"/>
      <c r="U18" s="205"/>
      <c r="AA18" s="205"/>
      <c r="AB18" s="742" t="s">
        <v>240</v>
      </c>
      <c r="AH18" s="285"/>
      <c r="AI18" s="285"/>
    </row>
    <row r="19" spans="1:35" ht="36" customHeight="1" thickBot="1" x14ac:dyDescent="0.25">
      <c r="A19" s="260">
        <f t="shared" si="0"/>
        <v>0.72916666666666663</v>
      </c>
      <c r="B19" s="400">
        <v>0.76041666666666663</v>
      </c>
      <c r="C19" s="189"/>
      <c r="D19" s="734"/>
      <c r="E19" s="735"/>
      <c r="F19" s="740"/>
      <c r="H19" s="205"/>
      <c r="K19" s="757"/>
      <c r="N19" s="189"/>
      <c r="O19" s="205"/>
      <c r="P19" s="742"/>
      <c r="R19" s="754"/>
      <c r="S19" s="755"/>
      <c r="T19" s="756"/>
      <c r="U19" s="205"/>
      <c r="AA19" s="205"/>
      <c r="AB19" s="742"/>
      <c r="AH19" s="285"/>
      <c r="AI19" s="285"/>
    </row>
    <row r="20" spans="1:35" ht="9.75" customHeight="1" thickBot="1" x14ac:dyDescent="0.25">
      <c r="A20" s="207">
        <f t="shared" si="0"/>
        <v>0.76041666666666663</v>
      </c>
      <c r="B20" s="401">
        <v>0.77083333333333337</v>
      </c>
      <c r="C20" s="739"/>
      <c r="D20" s="739"/>
      <c r="E20" s="739"/>
      <c r="F20" s="739"/>
      <c r="G20" s="739"/>
      <c r="H20" s="205"/>
      <c r="I20" s="739" t="s">
        <v>6</v>
      </c>
      <c r="J20" s="739"/>
      <c r="K20" s="739"/>
      <c r="L20" s="205"/>
      <c r="M20" s="205"/>
      <c r="N20" s="205"/>
      <c r="O20" s="205"/>
      <c r="P20" s="739"/>
      <c r="Q20" s="739"/>
      <c r="R20" s="205"/>
      <c r="S20" s="205"/>
      <c r="T20" s="205"/>
      <c r="U20" s="205"/>
      <c r="V20" s="739"/>
      <c r="W20" s="739"/>
      <c r="X20" s="739"/>
      <c r="Y20" s="739"/>
      <c r="Z20" s="739"/>
      <c r="AA20" s="205"/>
      <c r="AB20" s="739"/>
      <c r="AC20" s="739"/>
      <c r="AD20" s="739"/>
      <c r="AE20" s="739"/>
      <c r="AF20" s="739"/>
      <c r="AG20" s="203"/>
      <c r="AH20" s="264"/>
      <c r="AI20" s="263"/>
    </row>
    <row r="21" spans="1:35" ht="30" customHeight="1" thickBot="1" x14ac:dyDescent="0.25">
      <c r="A21" s="260">
        <f t="shared" si="0"/>
        <v>0.77083333333333337</v>
      </c>
      <c r="B21" s="400">
        <v>0.80208333333333337</v>
      </c>
      <c r="D21" s="734"/>
      <c r="E21" s="734"/>
      <c r="G21" s="735"/>
      <c r="H21" s="205"/>
      <c r="I21" s="741"/>
      <c r="K21" s="734"/>
      <c r="L21" s="734"/>
      <c r="M21" s="734"/>
      <c r="N21" s="189"/>
      <c r="O21" s="205"/>
      <c r="Q21" s="734"/>
      <c r="U21" s="205"/>
      <c r="V21" s="742" t="s">
        <v>100</v>
      </c>
      <c r="W21" s="286"/>
      <c r="X21" s="286"/>
      <c r="Y21" s="286"/>
      <c r="Z21" s="286"/>
      <c r="AA21" s="205"/>
      <c r="AH21" s="264"/>
      <c r="AI21" s="263"/>
    </row>
    <row r="22" spans="1:35" ht="30" customHeight="1" thickBot="1" x14ac:dyDescent="0.25">
      <c r="A22" s="260">
        <f t="shared" si="0"/>
        <v>0.80208333333333337</v>
      </c>
      <c r="B22" s="400">
        <v>0.83333333333333337</v>
      </c>
      <c r="D22" s="734"/>
      <c r="E22" s="734"/>
      <c r="G22" s="735"/>
      <c r="H22" s="205"/>
      <c r="I22" s="741"/>
      <c r="K22" s="734"/>
      <c r="L22" s="734"/>
      <c r="M22" s="734"/>
      <c r="N22" s="189"/>
      <c r="O22" s="205"/>
      <c r="Q22" s="734"/>
      <c r="U22" s="205"/>
      <c r="V22" s="742"/>
      <c r="W22" s="264"/>
      <c r="X22" s="264"/>
      <c r="Y22" s="264"/>
      <c r="Z22" s="264"/>
      <c r="AA22" s="205"/>
      <c r="AC22" s="287"/>
      <c r="AD22" s="287"/>
      <c r="AE22" s="287"/>
      <c r="AF22" s="287"/>
      <c r="AG22" s="287"/>
      <c r="AH22" s="264"/>
      <c r="AI22" s="263"/>
    </row>
    <row r="23" spans="1:35" x14ac:dyDescent="0.2">
      <c r="A23" s="288"/>
      <c r="B23" s="288"/>
      <c r="C23" s="289"/>
      <c r="D23" s="289"/>
      <c r="E23" s="289"/>
      <c r="F23" s="289"/>
      <c r="G23" s="289"/>
      <c r="H23" s="290"/>
      <c r="L23" s="289"/>
      <c r="M23" s="290"/>
      <c r="N23" s="290"/>
      <c r="O23" s="291"/>
      <c r="P23" s="292"/>
      <c r="Q23" s="289"/>
      <c r="R23" s="289"/>
      <c r="S23" s="289"/>
      <c r="T23" s="289"/>
      <c r="U23" s="290"/>
      <c r="V23" s="289"/>
      <c r="W23" s="289"/>
      <c r="X23" s="289"/>
      <c r="Y23" s="289"/>
      <c r="Z23" s="289"/>
      <c r="AA23" s="290"/>
      <c r="AB23" s="289"/>
      <c r="AC23" s="289"/>
      <c r="AD23" s="289"/>
      <c r="AE23" s="289"/>
      <c r="AF23" s="289"/>
    </row>
    <row r="24" spans="1:35" x14ac:dyDescent="0.2">
      <c r="A24" s="257" t="s">
        <v>7</v>
      </c>
      <c r="B24" s="288"/>
    </row>
    <row r="25" spans="1:35" x14ac:dyDescent="0.2">
      <c r="A25" s="257" t="s">
        <v>8</v>
      </c>
      <c r="B25" s="288"/>
    </row>
    <row r="26" spans="1:35" x14ac:dyDescent="0.2">
      <c r="A26" s="206" t="s">
        <v>9</v>
      </c>
      <c r="B26" s="288"/>
      <c r="O26" s="263"/>
    </row>
    <row r="27" spans="1:35" x14ac:dyDescent="0.2">
      <c r="A27" s="191" t="s">
        <v>10</v>
      </c>
      <c r="B27" s="291"/>
    </row>
    <row r="28" spans="1:35" x14ac:dyDescent="0.2">
      <c r="A28" s="190" t="s">
        <v>11</v>
      </c>
      <c r="B28" s="291"/>
    </row>
    <row r="29" spans="1:35" x14ac:dyDescent="0.2">
      <c r="A29" s="293"/>
      <c r="B29" s="291"/>
      <c r="F29" s="190"/>
    </row>
    <row r="30" spans="1:35" x14ac:dyDescent="0.2">
      <c r="A30" s="304"/>
      <c r="B30" s="291"/>
    </row>
    <row r="31" spans="1:35" x14ac:dyDescent="0.2">
      <c r="A31" s="293"/>
      <c r="B31" s="291"/>
    </row>
    <row r="32" spans="1:35" x14ac:dyDescent="0.2">
      <c r="A32" s="293"/>
      <c r="B32" s="291"/>
    </row>
    <row r="33" spans="1:2" x14ac:dyDescent="0.2">
      <c r="A33" s="293"/>
      <c r="B33" s="291"/>
    </row>
    <row r="34" spans="1:2" x14ac:dyDescent="0.2">
      <c r="A34" s="293"/>
      <c r="B34" s="291"/>
    </row>
    <row r="35" spans="1:2" x14ac:dyDescent="0.2">
      <c r="A35" s="293"/>
      <c r="B35" s="291"/>
    </row>
    <row r="36" spans="1:2" x14ac:dyDescent="0.2">
      <c r="A36" s="293"/>
      <c r="B36" s="291"/>
    </row>
    <row r="37" spans="1:2" x14ac:dyDescent="0.2">
      <c r="A37" s="293"/>
      <c r="B37" s="291"/>
    </row>
    <row r="38" spans="1:2" x14ac:dyDescent="0.2">
      <c r="A38" s="293"/>
      <c r="B38" s="291"/>
    </row>
    <row r="39" spans="1:2" x14ac:dyDescent="0.2">
      <c r="A39" s="293"/>
      <c r="B39" s="291"/>
    </row>
    <row r="40" spans="1:2" x14ac:dyDescent="0.2">
      <c r="A40" s="293"/>
      <c r="B40" s="291"/>
    </row>
    <row r="41" spans="1:2" x14ac:dyDescent="0.2">
      <c r="A41" s="293"/>
      <c r="B41" s="291"/>
    </row>
    <row r="42" spans="1:2" x14ac:dyDescent="0.2">
      <c r="A42" s="293"/>
      <c r="B42" s="291"/>
    </row>
    <row r="43" spans="1:2" x14ac:dyDescent="0.2">
      <c r="A43" s="293"/>
      <c r="B43" s="291"/>
    </row>
    <row r="44" spans="1:2" x14ac:dyDescent="0.2">
      <c r="A44" s="293"/>
      <c r="B44" s="294"/>
    </row>
    <row r="45" spans="1:2" x14ac:dyDescent="0.2">
      <c r="A45" s="293"/>
      <c r="B45" s="294"/>
    </row>
    <row r="46" spans="1:2" x14ac:dyDescent="0.2">
      <c r="A46" s="293"/>
      <c r="B46" s="294"/>
    </row>
    <row r="47" spans="1:2" x14ac:dyDescent="0.2">
      <c r="A47" s="293"/>
      <c r="B47" s="294"/>
    </row>
    <row r="48" spans="1:2" x14ac:dyDescent="0.2">
      <c r="A48" s="293"/>
      <c r="B48" s="294"/>
    </row>
    <row r="49" spans="1:2" x14ac:dyDescent="0.2">
      <c r="A49" s="293"/>
      <c r="B49" s="294"/>
    </row>
    <row r="50" spans="1:2" x14ac:dyDescent="0.2">
      <c r="A50" s="293"/>
      <c r="B50" s="294"/>
    </row>
    <row r="51" spans="1:2" x14ac:dyDescent="0.2">
      <c r="A51" s="293"/>
      <c r="B51" s="294"/>
    </row>
    <row r="52" spans="1:2" x14ac:dyDescent="0.2">
      <c r="A52" s="293"/>
      <c r="B52" s="294"/>
    </row>
    <row r="53" spans="1:2" x14ac:dyDescent="0.2">
      <c r="A53" s="293"/>
      <c r="B53" s="294"/>
    </row>
    <row r="54" spans="1:2" x14ac:dyDescent="0.2">
      <c r="B54" s="294"/>
    </row>
  </sheetData>
  <sheetProtection selectLockedCells="1" selectUnlockedCells="1"/>
  <mergeCells count="77">
    <mergeCell ref="AB9:AB10"/>
    <mergeCell ref="AB6:AB7"/>
    <mergeCell ref="I5:K5"/>
    <mergeCell ref="V6:Z6"/>
    <mergeCell ref="V7:Z7"/>
    <mergeCell ref="C2:G2"/>
    <mergeCell ref="I2:M2"/>
    <mergeCell ref="I3:I4"/>
    <mergeCell ref="P2:T2"/>
    <mergeCell ref="K3:M4"/>
    <mergeCell ref="AB2:AG2"/>
    <mergeCell ref="V3:V4"/>
    <mergeCell ref="AC3:AC4"/>
    <mergeCell ref="AE3:AE4"/>
    <mergeCell ref="AB3:AB4"/>
    <mergeCell ref="V2:Z2"/>
    <mergeCell ref="AF3:AF4"/>
    <mergeCell ref="C11:G11"/>
    <mergeCell ref="G6:G7"/>
    <mergeCell ref="G9:G10"/>
    <mergeCell ref="J9:M10"/>
    <mergeCell ref="J6:J7"/>
    <mergeCell ref="I6:I7"/>
    <mergeCell ref="C9:C10"/>
    <mergeCell ref="M6:M7"/>
    <mergeCell ref="L21:L22"/>
    <mergeCell ref="AB12:AB13"/>
    <mergeCell ref="P5:Q5"/>
    <mergeCell ref="V5:Z5"/>
    <mergeCell ref="AB5:AF5"/>
    <mergeCell ref="P12:P13"/>
    <mergeCell ref="V11:Z11"/>
    <mergeCell ref="AB11:AF11"/>
    <mergeCell ref="V9:V10"/>
    <mergeCell ref="AB8:AF8"/>
    <mergeCell ref="P8:Q8"/>
    <mergeCell ref="P9:P10"/>
    <mergeCell ref="P6:T7"/>
    <mergeCell ref="W9:W10"/>
    <mergeCell ref="N6:N7"/>
    <mergeCell ref="Q9:T10"/>
    <mergeCell ref="AB20:AF20"/>
    <mergeCell ref="AG15:AG16"/>
    <mergeCell ref="C17:G17"/>
    <mergeCell ref="I17:K17"/>
    <mergeCell ref="V17:Z17"/>
    <mergeCell ref="AB17:AF17"/>
    <mergeCell ref="P20:Q20"/>
    <mergeCell ref="V20:Z20"/>
    <mergeCell ref="K18:K19"/>
    <mergeCell ref="C15:G16"/>
    <mergeCell ref="AB15:AB16"/>
    <mergeCell ref="AB18:AB19"/>
    <mergeCell ref="P18:P19"/>
    <mergeCell ref="AB14:AF14"/>
    <mergeCell ref="C14:G14"/>
    <mergeCell ref="I15:I16"/>
    <mergeCell ref="V14:Z14"/>
    <mergeCell ref="R15:T16"/>
    <mergeCell ref="I14:K14"/>
    <mergeCell ref="V21:V22"/>
    <mergeCell ref="V15:V16"/>
    <mergeCell ref="Q12:T13"/>
    <mergeCell ref="M21:M22"/>
    <mergeCell ref="R18:T19"/>
    <mergeCell ref="Q21:Q22"/>
    <mergeCell ref="D21:D22"/>
    <mergeCell ref="E21:E22"/>
    <mergeCell ref="G21:G22"/>
    <mergeCell ref="I12:K13"/>
    <mergeCell ref="G12:G13"/>
    <mergeCell ref="C20:G20"/>
    <mergeCell ref="I20:K20"/>
    <mergeCell ref="E18:F19"/>
    <mergeCell ref="D18:D19"/>
    <mergeCell ref="K21:K22"/>
    <mergeCell ref="I21:I22"/>
  </mergeCells>
  <phoneticPr fontId="12" type="noConversion"/>
  <pageMargins left="0.12013888888888889" right="0.2" top="0.14027777777777778" bottom="0.12986111111111112" header="0.51180555555555551" footer="0.51180555555555551"/>
  <pageSetup paperSize="9" scale="8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I-I</vt:lpstr>
      <vt:lpstr>I-I WF</vt:lpstr>
      <vt:lpstr>II-I EGŻ</vt:lpstr>
      <vt:lpstr>II-I ETiH</vt:lpstr>
      <vt:lpstr>II-I FP</vt:lpstr>
      <vt:lpstr>II-I Lektoraty</vt:lpstr>
      <vt:lpstr>III-I EGŻ</vt:lpstr>
      <vt:lpstr>III-I ETiH</vt:lpstr>
      <vt:lpstr>III-I FP</vt:lpstr>
      <vt:lpstr>C313</vt:lpstr>
      <vt:lpstr>'I-I'!Excel_BuiltIn__FilterDatabase</vt:lpstr>
      <vt:lpstr>'I-I'!Obszar_wydruku</vt:lpstr>
      <vt:lpstr>'II-I FP'!Obszar_wydruku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AA</cp:lastModifiedBy>
  <cp:lastPrinted>2019-09-20T06:58:09Z</cp:lastPrinted>
  <dcterms:created xsi:type="dcterms:W3CDTF">2015-09-01T10:11:54Z</dcterms:created>
  <dcterms:modified xsi:type="dcterms:W3CDTF">2019-10-28T13:30:00Z</dcterms:modified>
</cp:coreProperties>
</file>